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1AF809B-C29D-4F74-9ACB-84A6CD00D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s="1"/>
  <c r="R22" i="1"/>
  <c r="G11" i="1"/>
  <c r="F11" i="1"/>
  <c r="C7" i="1"/>
  <c r="C8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<sst xmlns="http://schemas.openxmlformats.org/spreadsheetml/2006/main" count="54" uniqueCount="49">
  <si>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</si>
  <si>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</si>
  <si>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</si>
  <si>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</si>
  <si>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</si>
  <si>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</si>
  <si>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</si>
  <si>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</si>
  <si>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</si>
  <si>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</si>
  <si>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</si>
  <si>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</si>
  <si>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</si>
  <si>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</si>
  <si>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</si>
  <si>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</si>
  <si>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</si>
  <si>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</si>
  <si>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</si>
  <si>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</si>
  <si>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</si>
  <si>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</si>
  <si>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</si>
  <si>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</si>
  <si>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</si>
  <si>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</si>
  <si>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</si>
  <si>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</si>
  <si>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</si>
  <si>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</si>
  <si>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</si>
  <si>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</si>
  <si>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</si>
  <si>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</si>
  <si>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</si>
  <si>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Car</t>
  </si>
  <si>
    <t>EA</t>
  </si>
  <si>
    <t>IBVS 5686 Eph.</t>
  </si>
  <si>
    <t>IBVS 5686</t>
  </si>
  <si>
    <t>G8941-0668_Car.xls</t>
  </si>
  <si>
    <t>V0613 Car / GSC 8941-0668</t>
  </si>
  <si>
    <t>CCD</t>
  </si>
  <si>
    <t xml:space="preserve">Mag </t>
  </si>
  <si>
    <t>Add cycle</t>
  </si>
  <si>
    <t>Old Cycle</t>
  </si>
  <si>
    <t>Next ToM-P</t>
  </si>
  <si>
    <t>Next ToM-S</t>
  </si>
  <si>
    <t>VSX</t>
  </si>
  <si>
    <t>12.30-13.15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</si>
</sst>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15" fillId="0" borderId="0" xfId="0" applyFont="1" applyAlignment="1"/>
    <xf numFmtId="0" fontId="0" fillId="3" borderId="7" xfId="0" applyFill="1" applyBorder="1" applyAlignment="1">
      <alignment horizontal="right" vertical="center"/>
    </xf>
    <xf numFmtId="0" fontId="15" fillId="3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right" vertical="center"/>
    </xf>
    <xf numFmtId="0" fontId="18" fillId="0" borderId="10" xfId="0" applyFont="1" applyBorder="1" applyAlignment="1"/>
    <xf numFmtId="0" fontId="17" fillId="0" borderId="10" xfId="0" applyFont="1" applyBorder="1" applyAlignment="1">
      <alignment horizontal="right" vertical="center"/>
    </xf>
    <xf numFmtId="22" fontId="16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22" fontId="17" fillId="0" borderId="11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V0613 Car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A7-4177-8507-3CD149DFB4E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A7-4177-8507-3CD149DFB4E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A7-4177-8507-3CD149DFB4E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A7-4177-8507-3CD149DFB4E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A7-4177-8507-3CD149DFB4E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A7-4177-8507-3CD149DFB4E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A7-4177-8507-3CD149DFB4E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A7-4177-8507-3CD149DFB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9440"/>
        <c:axId val="1"/>
      </c:scatterChart>
      <c:valAx>
        <c:axId val="30489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9525</xdr:rowOff>
    </xdr:from>
    <xdr:to>
      <xdr:col>17</xdr:col>
      <xdr:colOff>161925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E9D273-FB8C-9989-E328-14D4B010A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7109375" customWidth="1"/>
    <col min="6" max="6" width="14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7"/>
      <c r="F1" s="29" t="s">
        <v>35</v>
      </c>
      <c r="G1" s="27" t="s">
        <v>36</v>
      </c>
      <c r="H1" s="30" t="s">
        <v>37</v>
      </c>
      <c r="I1" s="28">
        <v>52954.873999999996</v>
      </c>
      <c r="J1" s="28">
        <v>11.888400000000001</v>
      </c>
      <c r="K1" s="31" t="s">
        <v>38</v>
      </c>
      <c r="L1" s="32" t="s">
        <v>39</v>
      </c>
    </row>
    <row r="2" spans="1:12" x14ac:dyDescent="0.2">
      <c r="A2" t="s">
        <v>23</v>
      </c>
      <c r="B2" t="s">
        <v>36</v>
      </c>
      <c r="C2" s="9"/>
      <c r="D2" s="9"/>
    </row>
    <row r="3" spans="1:12" ht="13.5" thickBot="1" x14ac:dyDescent="0.25"/>
    <row r="4" spans="1:12" ht="14.25" thickTop="1" thickBot="1" x14ac:dyDescent="0.25">
      <c r="A4" s="26" t="s">
        <v>37</v>
      </c>
      <c r="C4" s="7">
        <v>52954.873999999996</v>
      </c>
      <c r="D4" s="8">
        <v>11.888400000000001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52954.873999999996</v>
      </c>
      <c r="D7" s="33" t="s">
        <v>47</v>
      </c>
    </row>
    <row r="8" spans="1:12" x14ac:dyDescent="0.2">
      <c r="A8" t="s">
        <v>2</v>
      </c>
      <c r="C8">
        <f>+D4</f>
        <v>11.888400000000001</v>
      </c>
      <c r="D8" s="33" t="s">
        <v>47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48</v>
      </c>
    </row>
    <row r="13" spans="1:12" x14ac:dyDescent="0.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 x14ac:dyDescent="0.2">
      <c r="A14" s="11"/>
      <c r="B14" s="11"/>
      <c r="C14" s="11"/>
      <c r="D14" s="11"/>
      <c r="E14" s="36" t="s">
        <v>32</v>
      </c>
      <c r="F14" s="38">
        <f ca="1">NOW()+15018.5+$C$9/24</f>
        <v>60518.727880787032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637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38</v>
      </c>
      <c r="C21" s="9">
        <v>52954.873999999996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37936.373999999996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2024-07-27T05:28:08Z</dcterms:modified>
</cp:coreProperties>
</file>