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94AAEF6-4F11-469C-B1FC-81BDACEF43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J22" i="1" s="1"/>
  <c r="Q22" i="1"/>
  <c r="E23" i="1"/>
  <c r="F23" i="1"/>
  <c r="G23" i="1" s="1"/>
  <c r="J23" i="1" s="1"/>
  <c r="Q23" i="1"/>
  <c r="E24" i="1"/>
  <c r="F24" i="1" s="1"/>
  <c r="G24" i="1" s="1"/>
  <c r="J24" i="1" s="1"/>
  <c r="Q24" i="1"/>
  <c r="E25" i="1"/>
  <c r="F25" i="1"/>
  <c r="G25" i="1"/>
  <c r="J25" i="1" s="1"/>
  <c r="Q25" i="1"/>
  <c r="E26" i="1"/>
  <c r="F26" i="1" s="1"/>
  <c r="G26" i="1" s="1"/>
  <c r="J26" i="1" s="1"/>
  <c r="Q26" i="1"/>
  <c r="E27" i="1"/>
  <c r="F27" i="1"/>
  <c r="G27" i="1" s="1"/>
  <c r="J27" i="1" s="1"/>
  <c r="Q27" i="1"/>
  <c r="E28" i="1"/>
  <c r="F28" i="1" s="1"/>
  <c r="G28" i="1" s="1"/>
  <c r="J28" i="1" s="1"/>
  <c r="Q28" i="1"/>
  <c r="E29" i="1"/>
  <c r="F29" i="1"/>
  <c r="G29" i="1"/>
  <c r="J29" i="1" s="1"/>
  <c r="Q29" i="1"/>
  <c r="E30" i="1"/>
  <c r="F30" i="1" s="1"/>
  <c r="G30" i="1" s="1"/>
  <c r="J30" i="1" s="1"/>
  <c r="Q30" i="1"/>
  <c r="E31" i="1"/>
  <c r="F31" i="1"/>
  <c r="G31" i="1" s="1"/>
  <c r="J31" i="1" s="1"/>
  <c r="Q31" i="1"/>
  <c r="E32" i="1"/>
  <c r="F32" i="1" s="1"/>
  <c r="G32" i="1" s="1"/>
  <c r="J32" i="1" s="1"/>
  <c r="Q32" i="1"/>
  <c r="E33" i="1"/>
  <c r="F33" i="1"/>
  <c r="G33" i="1"/>
  <c r="J33" i="1" s="1"/>
  <c r="Q33" i="1"/>
  <c r="E34" i="1"/>
  <c r="F34" i="1" s="1"/>
  <c r="G34" i="1" s="1"/>
  <c r="J34" i="1" s="1"/>
  <c r="Q34" i="1"/>
  <c r="E35" i="1"/>
  <c r="F35" i="1"/>
  <c r="G35" i="1" s="1"/>
  <c r="J35" i="1" s="1"/>
  <c r="Q35" i="1"/>
  <c r="E36" i="1"/>
  <c r="F36" i="1" s="1"/>
  <c r="G36" i="1" s="1"/>
  <c r="J36" i="1" s="1"/>
  <c r="Q36" i="1"/>
  <c r="E37" i="1"/>
  <c r="F37" i="1"/>
  <c r="G37" i="1"/>
  <c r="J37" i="1" s="1"/>
  <c r="Q37" i="1"/>
  <c r="E38" i="1"/>
  <c r="F38" i="1" s="1"/>
  <c r="G38" i="1" s="1"/>
  <c r="J38" i="1" s="1"/>
  <c r="Q38" i="1"/>
  <c r="E39" i="1"/>
  <c r="F39" i="1"/>
  <c r="G39" i="1" s="1"/>
  <c r="J39" i="1" s="1"/>
  <c r="Q39" i="1"/>
  <c r="E40" i="1"/>
  <c r="F40" i="1" s="1"/>
  <c r="G40" i="1" s="1"/>
  <c r="J40" i="1" s="1"/>
  <c r="Q40" i="1"/>
  <c r="E41" i="1"/>
  <c r="F41" i="1"/>
  <c r="G41" i="1"/>
  <c r="J41" i="1" s="1"/>
  <c r="Q41" i="1"/>
  <c r="E42" i="1"/>
  <c r="F42" i="1" s="1"/>
  <c r="G42" i="1" s="1"/>
  <c r="J42" i="1" s="1"/>
  <c r="Q42" i="1"/>
  <c r="E43" i="1"/>
  <c r="F43" i="1"/>
  <c r="G43" i="1" s="1"/>
  <c r="J43" i="1" s="1"/>
  <c r="Q43" i="1"/>
  <c r="E44" i="1"/>
  <c r="F44" i="1" s="1"/>
  <c r="G44" i="1" s="1"/>
  <c r="J44" i="1" s="1"/>
  <c r="Q44" i="1"/>
  <c r="E45" i="1"/>
  <c r="F45" i="1"/>
  <c r="G45" i="1"/>
  <c r="J45" i="1" s="1"/>
  <c r="Q45" i="1"/>
  <c r="E46" i="1"/>
  <c r="F46" i="1" s="1"/>
  <c r="G46" i="1" s="1"/>
  <c r="J46" i="1" s="1"/>
  <c r="Q46" i="1"/>
  <c r="E47" i="1"/>
  <c r="F47" i="1"/>
  <c r="G47" i="1" s="1"/>
  <c r="J47" i="1" s="1"/>
  <c r="Q47" i="1"/>
  <c r="E48" i="1"/>
  <c r="F48" i="1" s="1"/>
  <c r="G48" i="1" s="1"/>
  <c r="J48" i="1" s="1"/>
  <c r="Q48" i="1"/>
  <c r="E49" i="1"/>
  <c r="F49" i="1"/>
  <c r="G49" i="1"/>
  <c r="J49" i="1" s="1"/>
  <c r="Q49" i="1"/>
  <c r="E50" i="1"/>
  <c r="F50" i="1" s="1"/>
  <c r="G50" i="1" s="1"/>
  <c r="J50" i="1" s="1"/>
  <c r="Q50" i="1"/>
  <c r="E51" i="1"/>
  <c r="F51" i="1"/>
  <c r="G51" i="1" s="1"/>
  <c r="J51" i="1" s="1"/>
  <c r="Q51" i="1"/>
  <c r="E52" i="1"/>
  <c r="F52" i="1" s="1"/>
  <c r="G52" i="1" s="1"/>
  <c r="J52" i="1" s="1"/>
  <c r="Q52" i="1"/>
  <c r="E53" i="1"/>
  <c r="F53" i="1"/>
  <c r="G53" i="1"/>
  <c r="J53" i="1" s="1"/>
  <c r="Q53" i="1"/>
  <c r="E54" i="1"/>
  <c r="F54" i="1" s="1"/>
  <c r="G54" i="1" s="1"/>
  <c r="J54" i="1" s="1"/>
  <c r="Q54" i="1"/>
  <c r="E55" i="1"/>
  <c r="F55" i="1"/>
  <c r="G55" i="1" s="1"/>
  <c r="J55" i="1" s="1"/>
  <c r="Q55" i="1"/>
  <c r="E56" i="1"/>
  <c r="F56" i="1" s="1"/>
  <c r="G56" i="1" s="1"/>
  <c r="J56" i="1" s="1"/>
  <c r="Q56" i="1"/>
  <c r="E57" i="1"/>
  <c r="F57" i="1"/>
  <c r="G57" i="1"/>
  <c r="J57" i="1" s="1"/>
  <c r="Q57" i="1"/>
  <c r="E58" i="1"/>
  <c r="F58" i="1" s="1"/>
  <c r="G58" i="1" s="1"/>
  <c r="J58" i="1" s="1"/>
  <c r="Q58" i="1"/>
  <c r="E59" i="1"/>
  <c r="F59" i="1"/>
  <c r="G59" i="1" s="1"/>
  <c r="J59" i="1" s="1"/>
  <c r="Q59" i="1"/>
  <c r="E60" i="1"/>
  <c r="F60" i="1" s="1"/>
  <c r="G60" i="1" s="1"/>
  <c r="J60" i="1" s="1"/>
  <c r="Q60" i="1"/>
  <c r="E61" i="1"/>
  <c r="F61" i="1"/>
  <c r="G61" i="1"/>
  <c r="J61" i="1" s="1"/>
  <c r="Q61" i="1"/>
  <c r="E62" i="1"/>
  <c r="F62" i="1" s="1"/>
  <c r="G62" i="1" s="1"/>
  <c r="J62" i="1" s="1"/>
  <c r="Q62" i="1"/>
  <c r="E63" i="1"/>
  <c r="F63" i="1"/>
  <c r="G63" i="1" s="1"/>
  <c r="J63" i="1" s="1"/>
  <c r="Q63" i="1"/>
  <c r="E64" i="1"/>
  <c r="F64" i="1" s="1"/>
  <c r="G64" i="1" s="1"/>
  <c r="J64" i="1" s="1"/>
  <c r="Q64" i="1"/>
  <c r="E65" i="1"/>
  <c r="F65" i="1"/>
  <c r="G65" i="1"/>
  <c r="J65" i="1" s="1"/>
  <c r="Q65" i="1"/>
  <c r="E66" i="1"/>
  <c r="F66" i="1" s="1"/>
  <c r="G66" i="1" s="1"/>
  <c r="J66" i="1" s="1"/>
  <c r="Q66" i="1"/>
  <c r="E67" i="1"/>
  <c r="F67" i="1"/>
  <c r="G67" i="1" s="1"/>
  <c r="J67" i="1" s="1"/>
  <c r="Q67" i="1"/>
  <c r="E68" i="1"/>
  <c r="F68" i="1" s="1"/>
  <c r="G68" i="1" s="1"/>
  <c r="J68" i="1" s="1"/>
  <c r="Q68" i="1"/>
  <c r="E69" i="1"/>
  <c r="F69" i="1"/>
  <c r="G69" i="1"/>
  <c r="J69" i="1" s="1"/>
  <c r="Q69" i="1"/>
  <c r="E70" i="1"/>
  <c r="F70" i="1" s="1"/>
  <c r="G70" i="1" s="1"/>
  <c r="J70" i="1" s="1"/>
  <c r="Q70" i="1"/>
  <c r="E71" i="1"/>
  <c r="F71" i="1"/>
  <c r="G71" i="1" s="1"/>
  <c r="J71" i="1" s="1"/>
  <c r="Q71" i="1"/>
  <c r="E72" i="1"/>
  <c r="F72" i="1" s="1"/>
  <c r="G72" i="1" s="1"/>
  <c r="J72" i="1" s="1"/>
  <c r="Q72" i="1"/>
  <c r="E73" i="1"/>
  <c r="F73" i="1"/>
  <c r="G73" i="1"/>
  <c r="J73" i="1" s="1"/>
  <c r="Q73" i="1"/>
  <c r="E74" i="1"/>
  <c r="F74" i="1" s="1"/>
  <c r="G74" i="1" s="1"/>
  <c r="J74" i="1" s="1"/>
  <c r="Q74" i="1"/>
  <c r="E75" i="1"/>
  <c r="F75" i="1"/>
  <c r="G75" i="1" s="1"/>
  <c r="J75" i="1" s="1"/>
  <c r="Q75" i="1"/>
  <c r="E76" i="1"/>
  <c r="F76" i="1" s="1"/>
  <c r="G76" i="1" s="1"/>
  <c r="J76" i="1" s="1"/>
  <c r="Q76" i="1"/>
  <c r="E77" i="1"/>
  <c r="F77" i="1"/>
  <c r="G77" i="1"/>
  <c r="J77" i="1" s="1"/>
  <c r="Q77" i="1"/>
  <c r="E78" i="1"/>
  <c r="F78" i="1" s="1"/>
  <c r="G78" i="1" s="1"/>
  <c r="J78" i="1" s="1"/>
  <c r="Q78" i="1"/>
  <c r="E79" i="1"/>
  <c r="F79" i="1"/>
  <c r="G79" i="1" s="1"/>
  <c r="J79" i="1" s="1"/>
  <c r="Q79" i="1"/>
  <c r="E80" i="1"/>
  <c r="F80" i="1" s="1"/>
  <c r="G80" i="1" s="1"/>
  <c r="J80" i="1" s="1"/>
  <c r="Q80" i="1"/>
  <c r="E81" i="1"/>
  <c r="F81" i="1"/>
  <c r="G81" i="1"/>
  <c r="J81" i="1" s="1"/>
  <c r="Q81" i="1"/>
  <c r="E82" i="1"/>
  <c r="F82" i="1" s="1"/>
  <c r="G82" i="1" s="1"/>
  <c r="J82" i="1" s="1"/>
  <c r="Q82" i="1"/>
  <c r="E83" i="1"/>
  <c r="F83" i="1"/>
  <c r="G83" i="1" s="1"/>
  <c r="J83" i="1" s="1"/>
  <c r="Q83" i="1"/>
  <c r="E84" i="1"/>
  <c r="F84" i="1" s="1"/>
  <c r="G84" i="1" s="1"/>
  <c r="J84" i="1" s="1"/>
  <c r="Q84" i="1"/>
  <c r="E85" i="1"/>
  <c r="F85" i="1"/>
  <c r="G85" i="1"/>
  <c r="J85" i="1" s="1"/>
  <c r="Q85" i="1"/>
  <c r="E86" i="1"/>
  <c r="F86" i="1" s="1"/>
  <c r="G86" i="1" s="1"/>
  <c r="J86" i="1" s="1"/>
  <c r="Q86" i="1"/>
  <c r="E87" i="1"/>
  <c r="F87" i="1"/>
  <c r="G87" i="1" s="1"/>
  <c r="J87" i="1" s="1"/>
  <c r="Q87" i="1"/>
  <c r="E88" i="1"/>
  <c r="F88" i="1" s="1"/>
  <c r="G88" i="1" s="1"/>
  <c r="J88" i="1" s="1"/>
  <c r="Q88" i="1"/>
  <c r="E89" i="1"/>
  <c r="F89" i="1"/>
  <c r="G89" i="1"/>
  <c r="J89" i="1" s="1"/>
  <c r="Q89" i="1"/>
  <c r="E90" i="1"/>
  <c r="F90" i="1" s="1"/>
  <c r="G90" i="1" s="1"/>
  <c r="J90" i="1" s="1"/>
  <c r="Q90" i="1"/>
  <c r="E91" i="1"/>
  <c r="F91" i="1"/>
  <c r="G91" i="1" s="1"/>
  <c r="J91" i="1" s="1"/>
  <c r="Q91" i="1"/>
  <c r="E92" i="1"/>
  <c r="F92" i="1" s="1"/>
  <c r="G92" i="1" s="1"/>
  <c r="J92" i="1" s="1"/>
  <c r="Q92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4" i="1" l="1"/>
  <c r="O28" i="1"/>
  <c r="O32" i="1"/>
  <c r="O36" i="1"/>
  <c r="O40" i="1"/>
  <c r="O44" i="1"/>
  <c r="O48" i="1"/>
  <c r="O52" i="1"/>
  <c r="O56" i="1"/>
  <c r="O60" i="1"/>
  <c r="O64" i="1"/>
  <c r="O68" i="1"/>
  <c r="O72" i="1"/>
  <c r="O76" i="1"/>
  <c r="O80" i="1"/>
  <c r="O84" i="1"/>
  <c r="O88" i="1"/>
  <c r="O92" i="1"/>
  <c r="O65" i="1"/>
  <c r="O89" i="1"/>
  <c r="O90" i="1"/>
  <c r="O41" i="1"/>
  <c r="O57" i="1"/>
  <c r="O77" i="1"/>
  <c r="O23" i="1"/>
  <c r="O27" i="1"/>
  <c r="O31" i="1"/>
  <c r="O35" i="1"/>
  <c r="O39" i="1"/>
  <c r="O43" i="1"/>
  <c r="O47" i="1"/>
  <c r="O51" i="1"/>
  <c r="O55" i="1"/>
  <c r="O59" i="1"/>
  <c r="O63" i="1"/>
  <c r="O67" i="1"/>
  <c r="O71" i="1"/>
  <c r="O75" i="1"/>
  <c r="O79" i="1"/>
  <c r="O83" i="1"/>
  <c r="O87" i="1"/>
  <c r="O91" i="1"/>
  <c r="O78" i="1"/>
  <c r="O82" i="1"/>
  <c r="O37" i="1"/>
  <c r="O73" i="1"/>
  <c r="O85" i="1"/>
  <c r="O22" i="1"/>
  <c r="O26" i="1"/>
  <c r="O30" i="1"/>
  <c r="O34" i="1"/>
  <c r="O38" i="1"/>
  <c r="O42" i="1"/>
  <c r="O46" i="1"/>
  <c r="O50" i="1"/>
  <c r="O54" i="1"/>
  <c r="O58" i="1"/>
  <c r="O62" i="1"/>
  <c r="O66" i="1"/>
  <c r="O70" i="1"/>
  <c r="O74" i="1"/>
  <c r="O86" i="1"/>
  <c r="O53" i="1"/>
  <c r="O61" i="1"/>
  <c r="O25" i="1"/>
  <c r="O29" i="1"/>
  <c r="O33" i="1"/>
  <c r="O45" i="1"/>
  <c r="O49" i="1"/>
  <c r="O69" i="1"/>
  <c r="O81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<sst xmlns="http://schemas.openxmlformats.org/spreadsheetml/2006/main" count="195" uniqueCount="54">
  <si>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</si>
  <si>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</si>
  <si>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</si>
  <si>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</si>
  <si>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</si>
  <si>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</si>
  <si>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</si>
  <si>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</si>
  <si>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</si>
  <si>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</si>
  <si>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</si>
  <si>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</si>
  <si>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</si>
  <si>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</si>
  <si>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</si>
  <si>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</si>
  <si>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</si>
  <si>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</si>
  <si>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</si>
  <si>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</si>
  <si>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</si>
  <si>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</si>
  <si>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</si>
  <si>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</si>
  <si>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</si>
  <si>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</si>
  <si>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</si>
  <si>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</si>
  <si>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</si>
  <si>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</si>
  <si>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</si>
  <si>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</si>
  <si>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</si>
  <si>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</si>
  <si>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</si>
  <si>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</si>
  <si>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</si>
  <si>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</si>
  <si>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CCD</t>
  </si>
  <si>
    <t>XX Xxx</t>
  </si>
  <si>
    <t>Add Star</t>
  </si>
  <si>
    <t>BAD?</t>
  </si>
  <si>
    <t>Next ToM-P</t>
  </si>
  <si>
    <t>Next ToM-S</t>
  </si>
  <si>
    <t>13.50-14.20</t>
  </si>
  <si>
    <t xml:space="preserve">Mag p </t>
  </si>
  <si>
    <t>E</t>
  </si>
  <si>
    <t>BAV Journal 95</t>
  </si>
  <si>
    <t>I</t>
  </si>
  <si>
    <t>II</t>
  </si>
  <si>
    <t>BAV 95</t>
  </si>
  <si>
    <t>Artificial</t>
  </si>
  <si>
    <t>NSV 5792 Cen</t>
  </si>
  <si>
    <t>WASP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</si>
</sst>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3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center"/>
    </xf>
    <xf numFmtId="165" fontId="17" fillId="0" borderId="0" xfId="0" applyNumberFormat="1" applyFont="1" applyAlignment="1" applyProtection="1">
      <alignment horizontal="left" vertical="center" wrapText="1"/>
      <protection locked="0"/>
    </xf>
    <xf numFmtId="165" fontId="17" fillId="0" borderId="0" xfId="0" applyNumberFormat="1" applyFont="1" applyAlignment="1" applyProtection="1">
      <alignment horizontal="left" vertical="center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NSV 5792 Cen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4.4000000000000003E-3</c:v>
                  </c:pt>
                  <c:pt idx="2">
                    <c:v>7.1999999999999998E-3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2.5999999999999999E-3</c:v>
                  </c:pt>
                  <c:pt idx="6">
                    <c:v>4.1000000000000003E-3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1.4E-3</c:v>
                  </c:pt>
                  <c:pt idx="10">
                    <c:v>2.5000000000000001E-3</c:v>
                  </c:pt>
                  <c:pt idx="11">
                    <c:v>2.3999999999999998E-3</c:v>
                  </c:pt>
                  <c:pt idx="12">
                    <c:v>3.8999999999999998E-3</c:v>
                  </c:pt>
                  <c:pt idx="13">
                    <c:v>4.8999999999999998E-3</c:v>
                  </c:pt>
                  <c:pt idx="14">
                    <c:v>2.3999999999999998E-3</c:v>
                  </c:pt>
                  <c:pt idx="15">
                    <c:v>1.5E-3</c:v>
                  </c:pt>
                  <c:pt idx="16">
                    <c:v>2E-3</c:v>
                  </c:pt>
                  <c:pt idx="17">
                    <c:v>2.3E-3</c:v>
                  </c:pt>
                  <c:pt idx="18">
                    <c:v>2.8E-3</c:v>
                  </c:pt>
                  <c:pt idx="19">
                    <c:v>1.4E-3</c:v>
                  </c:pt>
                  <c:pt idx="20">
                    <c:v>9.1999999999999998E-3</c:v>
                  </c:pt>
                  <c:pt idx="21">
                    <c:v>1.5E-3</c:v>
                  </c:pt>
                  <c:pt idx="22">
                    <c:v>1.4E-3</c:v>
                  </c:pt>
                  <c:pt idx="23">
                    <c:v>1.2999999999999999E-3</c:v>
                  </c:pt>
                  <c:pt idx="24">
                    <c:v>3.3E-3</c:v>
                  </c:pt>
                  <c:pt idx="25">
                    <c:v>1.1999999999999999E-3</c:v>
                  </c:pt>
                  <c:pt idx="26">
                    <c:v>4.3E-3</c:v>
                  </c:pt>
                  <c:pt idx="27">
                    <c:v>1.2999999999999999E-3</c:v>
                  </c:pt>
                  <c:pt idx="28">
                    <c:v>2.8E-3</c:v>
                  </c:pt>
                  <c:pt idx="29">
                    <c:v>1.2999999999999999E-3</c:v>
                  </c:pt>
                  <c:pt idx="30">
                    <c:v>2.3999999999999998E-3</c:v>
                  </c:pt>
                  <c:pt idx="31">
                    <c:v>1.6000000000000001E-3</c:v>
                  </c:pt>
                  <c:pt idx="32">
                    <c:v>3.5000000000000001E-3</c:v>
                  </c:pt>
                  <c:pt idx="33">
                    <c:v>6.9999999999999999E-4</c:v>
                  </c:pt>
                  <c:pt idx="34">
                    <c:v>1.6000000000000001E-3</c:v>
                  </c:pt>
                  <c:pt idx="35">
                    <c:v>1.6000000000000001E-3</c:v>
                  </c:pt>
                  <c:pt idx="36">
                    <c:v>1.2999999999999999E-3</c:v>
                  </c:pt>
                  <c:pt idx="37">
                    <c:v>5.4000000000000003E-3</c:v>
                  </c:pt>
                  <c:pt idx="38">
                    <c:v>1.1000000000000001E-3</c:v>
                  </c:pt>
                  <c:pt idx="39">
                    <c:v>1.6999999999999999E-3</c:v>
                  </c:pt>
                  <c:pt idx="40">
                    <c:v>7.1000000000000004E-3</c:v>
                  </c:pt>
                  <c:pt idx="41">
                    <c:v>2.5999999999999999E-3</c:v>
                  </c:pt>
                  <c:pt idx="42">
                    <c:v>2.2000000000000001E-3</c:v>
                  </c:pt>
                  <c:pt idx="43">
                    <c:v>3.0000000000000001E-3</c:v>
                  </c:pt>
                  <c:pt idx="44">
                    <c:v>2.7000000000000001E-3</c:v>
                  </c:pt>
                  <c:pt idx="45">
                    <c:v>1.6999999999999999E-3</c:v>
                  </c:pt>
                  <c:pt idx="46">
                    <c:v>2.7000000000000001E-3</c:v>
                  </c:pt>
                  <c:pt idx="47">
                    <c:v>3.7000000000000002E-3</c:v>
                  </c:pt>
                  <c:pt idx="48">
                    <c:v>1.06E-2</c:v>
                  </c:pt>
                  <c:pt idx="49">
                    <c:v>1.6999999999999999E-3</c:v>
                  </c:pt>
                  <c:pt idx="50">
                    <c:v>1E-3</c:v>
                  </c:pt>
                  <c:pt idx="51">
                    <c:v>6.1000000000000004E-3</c:v>
                  </c:pt>
                  <c:pt idx="52">
                    <c:v>3.8E-3</c:v>
                  </c:pt>
                  <c:pt idx="53">
                    <c:v>8.9999999999999998E-4</c:v>
                  </c:pt>
                  <c:pt idx="54">
                    <c:v>6.4000000000000003E-3</c:v>
                  </c:pt>
                  <c:pt idx="55">
                    <c:v>8.0000000000000004E-4</c:v>
                  </c:pt>
                  <c:pt idx="56">
                    <c:v>8.9999999999999998E-4</c:v>
                  </c:pt>
                  <c:pt idx="57">
                    <c:v>4.4999999999999997E-3</c:v>
                  </c:pt>
                  <c:pt idx="58">
                    <c:v>8.0000000000000004E-4</c:v>
                  </c:pt>
                  <c:pt idx="59">
                    <c:v>1.4E-3</c:v>
                  </c:pt>
                  <c:pt idx="60">
                    <c:v>4.0000000000000001E-3</c:v>
                  </c:pt>
                  <c:pt idx="61">
                    <c:v>1.5E-3</c:v>
                  </c:pt>
                  <c:pt idx="62">
                    <c:v>4.1999999999999997E-3</c:v>
                  </c:pt>
                  <c:pt idx="63">
                    <c:v>4.1000000000000003E-3</c:v>
                  </c:pt>
                  <c:pt idx="64">
                    <c:v>3.8E-3</c:v>
                  </c:pt>
                  <c:pt idx="65">
                    <c:v>4.1000000000000003E-3</c:v>
                  </c:pt>
                  <c:pt idx="66">
                    <c:v>1.5E-3</c:v>
                  </c:pt>
                  <c:pt idx="67">
                    <c:v>1.8E-3</c:v>
                  </c:pt>
                  <c:pt idx="68">
                    <c:v>6.8999999999999999E-3</c:v>
                  </c:pt>
                  <c:pt idx="69">
                    <c:v>2.3E-3</c:v>
                  </c:pt>
                  <c:pt idx="70">
                    <c:v>1.5E-3</c:v>
                  </c:pt>
                  <c:pt idx="71">
                    <c:v>1.1000000000000001E-3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4.4000000000000003E-3</c:v>
                  </c:pt>
                  <c:pt idx="2">
                    <c:v>7.1999999999999998E-3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2.5999999999999999E-3</c:v>
                  </c:pt>
                  <c:pt idx="6">
                    <c:v>4.1000000000000003E-3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1.4E-3</c:v>
                  </c:pt>
                  <c:pt idx="10">
                    <c:v>2.5000000000000001E-3</c:v>
                  </c:pt>
                  <c:pt idx="11">
                    <c:v>2.3999999999999998E-3</c:v>
                  </c:pt>
                  <c:pt idx="12">
                    <c:v>3.8999999999999998E-3</c:v>
                  </c:pt>
                  <c:pt idx="13">
                    <c:v>4.8999999999999998E-3</c:v>
                  </c:pt>
                  <c:pt idx="14">
                    <c:v>2.3999999999999998E-3</c:v>
                  </c:pt>
                  <c:pt idx="15">
                    <c:v>1.5E-3</c:v>
                  </c:pt>
                  <c:pt idx="16">
                    <c:v>2E-3</c:v>
                  </c:pt>
                  <c:pt idx="17">
                    <c:v>2.3E-3</c:v>
                  </c:pt>
                  <c:pt idx="18">
                    <c:v>2.8E-3</c:v>
                  </c:pt>
                  <c:pt idx="19">
                    <c:v>1.4E-3</c:v>
                  </c:pt>
                  <c:pt idx="20">
                    <c:v>9.1999999999999998E-3</c:v>
                  </c:pt>
                  <c:pt idx="21">
                    <c:v>1.5E-3</c:v>
                  </c:pt>
                  <c:pt idx="22">
                    <c:v>1.4E-3</c:v>
                  </c:pt>
                  <c:pt idx="23">
                    <c:v>1.2999999999999999E-3</c:v>
                  </c:pt>
                  <c:pt idx="24">
                    <c:v>3.3E-3</c:v>
                  </c:pt>
                  <c:pt idx="25">
                    <c:v>1.1999999999999999E-3</c:v>
                  </c:pt>
                  <c:pt idx="26">
                    <c:v>4.3E-3</c:v>
                  </c:pt>
                  <c:pt idx="27">
                    <c:v>1.2999999999999999E-3</c:v>
                  </c:pt>
                  <c:pt idx="28">
                    <c:v>2.8E-3</c:v>
                  </c:pt>
                  <c:pt idx="29">
                    <c:v>1.2999999999999999E-3</c:v>
                  </c:pt>
                  <c:pt idx="30">
                    <c:v>2.3999999999999998E-3</c:v>
                  </c:pt>
                  <c:pt idx="31">
                    <c:v>1.6000000000000001E-3</c:v>
                  </c:pt>
                  <c:pt idx="32">
                    <c:v>3.5000000000000001E-3</c:v>
                  </c:pt>
                  <c:pt idx="33">
                    <c:v>6.9999999999999999E-4</c:v>
                  </c:pt>
                  <c:pt idx="34">
                    <c:v>1.6000000000000001E-3</c:v>
                  </c:pt>
                  <c:pt idx="35">
                    <c:v>1.6000000000000001E-3</c:v>
                  </c:pt>
                  <c:pt idx="36">
                    <c:v>1.2999999999999999E-3</c:v>
                  </c:pt>
                  <c:pt idx="37">
                    <c:v>5.4000000000000003E-3</c:v>
                  </c:pt>
                  <c:pt idx="38">
                    <c:v>1.1000000000000001E-3</c:v>
                  </c:pt>
                  <c:pt idx="39">
                    <c:v>1.6999999999999999E-3</c:v>
                  </c:pt>
                  <c:pt idx="40">
                    <c:v>7.1000000000000004E-3</c:v>
                  </c:pt>
                  <c:pt idx="41">
                    <c:v>2.5999999999999999E-3</c:v>
                  </c:pt>
                  <c:pt idx="42">
                    <c:v>2.2000000000000001E-3</c:v>
                  </c:pt>
                  <c:pt idx="43">
                    <c:v>3.0000000000000001E-3</c:v>
                  </c:pt>
                  <c:pt idx="44">
                    <c:v>2.7000000000000001E-3</c:v>
                  </c:pt>
                  <c:pt idx="45">
                    <c:v>1.6999999999999999E-3</c:v>
                  </c:pt>
                  <c:pt idx="46">
                    <c:v>2.7000000000000001E-3</c:v>
                  </c:pt>
                  <c:pt idx="47">
                    <c:v>3.7000000000000002E-3</c:v>
                  </c:pt>
                  <c:pt idx="48">
                    <c:v>1.06E-2</c:v>
                  </c:pt>
                  <c:pt idx="49">
                    <c:v>1.6999999999999999E-3</c:v>
                  </c:pt>
                  <c:pt idx="50">
                    <c:v>1E-3</c:v>
                  </c:pt>
                  <c:pt idx="51">
                    <c:v>6.1000000000000004E-3</c:v>
                  </c:pt>
                  <c:pt idx="52">
                    <c:v>3.8E-3</c:v>
                  </c:pt>
                  <c:pt idx="53">
                    <c:v>8.9999999999999998E-4</c:v>
                  </c:pt>
                  <c:pt idx="54">
                    <c:v>6.4000000000000003E-3</c:v>
                  </c:pt>
                  <c:pt idx="55">
                    <c:v>8.0000000000000004E-4</c:v>
                  </c:pt>
                  <c:pt idx="56">
                    <c:v>8.9999999999999998E-4</c:v>
                  </c:pt>
                  <c:pt idx="57">
                    <c:v>4.4999999999999997E-3</c:v>
                  </c:pt>
                  <c:pt idx="58">
                    <c:v>8.0000000000000004E-4</c:v>
                  </c:pt>
                  <c:pt idx="59">
                    <c:v>1.4E-3</c:v>
                  </c:pt>
                  <c:pt idx="60">
                    <c:v>4.0000000000000001E-3</c:v>
                  </c:pt>
                  <c:pt idx="61">
                    <c:v>1.5E-3</c:v>
                  </c:pt>
                  <c:pt idx="62">
                    <c:v>4.1999999999999997E-3</c:v>
                  </c:pt>
                  <c:pt idx="63">
                    <c:v>4.1000000000000003E-3</c:v>
                  </c:pt>
                  <c:pt idx="64">
                    <c:v>3.8E-3</c:v>
                  </c:pt>
                  <c:pt idx="65">
                    <c:v>4.1000000000000003E-3</c:v>
                  </c:pt>
                  <c:pt idx="66">
                    <c:v>1.5E-3</c:v>
                  </c:pt>
                  <c:pt idx="67">
                    <c:v>1.8E-3</c:v>
                  </c:pt>
                  <c:pt idx="68">
                    <c:v>6.8999999999999999E-3</c:v>
                  </c:pt>
                  <c:pt idx="69">
                    <c:v>2.3E-3</c:v>
                  </c:pt>
                  <c:pt idx="70">
                    <c:v>1.5E-3</c:v>
                  </c:pt>
                  <c:pt idx="7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</c:v>
                </c:pt>
                <c:pt idx="4">
                  <c:v>27</c:v>
                </c:pt>
                <c:pt idx="5">
                  <c:v>39</c:v>
                </c:pt>
                <c:pt idx="6">
                  <c:v>41</c:v>
                </c:pt>
                <c:pt idx="7">
                  <c:v>43</c:v>
                </c:pt>
                <c:pt idx="8">
                  <c:v>44</c:v>
                </c:pt>
                <c:pt idx="9">
                  <c:v>47</c:v>
                </c:pt>
                <c:pt idx="10">
                  <c:v>54</c:v>
                </c:pt>
                <c:pt idx="11">
                  <c:v>266</c:v>
                </c:pt>
                <c:pt idx="12">
                  <c:v>277.5</c:v>
                </c:pt>
                <c:pt idx="13">
                  <c:v>282</c:v>
                </c:pt>
                <c:pt idx="14">
                  <c:v>285.5</c:v>
                </c:pt>
                <c:pt idx="15">
                  <c:v>288</c:v>
                </c:pt>
                <c:pt idx="16">
                  <c:v>289.5</c:v>
                </c:pt>
                <c:pt idx="17">
                  <c:v>307</c:v>
                </c:pt>
                <c:pt idx="18">
                  <c:v>308</c:v>
                </c:pt>
                <c:pt idx="19">
                  <c:v>312</c:v>
                </c:pt>
                <c:pt idx="20">
                  <c:v>312.5</c:v>
                </c:pt>
                <c:pt idx="21">
                  <c:v>313</c:v>
                </c:pt>
                <c:pt idx="22">
                  <c:v>315</c:v>
                </c:pt>
                <c:pt idx="23">
                  <c:v>316</c:v>
                </c:pt>
                <c:pt idx="24">
                  <c:v>316.5</c:v>
                </c:pt>
                <c:pt idx="25">
                  <c:v>317</c:v>
                </c:pt>
                <c:pt idx="26">
                  <c:v>318</c:v>
                </c:pt>
                <c:pt idx="27">
                  <c:v>318.5</c:v>
                </c:pt>
                <c:pt idx="28">
                  <c:v>321</c:v>
                </c:pt>
                <c:pt idx="29">
                  <c:v>336</c:v>
                </c:pt>
                <c:pt idx="30">
                  <c:v>336</c:v>
                </c:pt>
                <c:pt idx="31">
                  <c:v>340</c:v>
                </c:pt>
                <c:pt idx="32">
                  <c:v>342</c:v>
                </c:pt>
                <c:pt idx="33">
                  <c:v>344</c:v>
                </c:pt>
                <c:pt idx="34">
                  <c:v>344</c:v>
                </c:pt>
                <c:pt idx="35">
                  <c:v>346</c:v>
                </c:pt>
                <c:pt idx="36">
                  <c:v>348</c:v>
                </c:pt>
                <c:pt idx="37">
                  <c:v>349</c:v>
                </c:pt>
                <c:pt idx="38">
                  <c:v>351</c:v>
                </c:pt>
                <c:pt idx="39">
                  <c:v>352</c:v>
                </c:pt>
                <c:pt idx="40">
                  <c:v>353</c:v>
                </c:pt>
                <c:pt idx="41">
                  <c:v>369</c:v>
                </c:pt>
                <c:pt idx="42">
                  <c:v>375</c:v>
                </c:pt>
                <c:pt idx="43">
                  <c:v>636</c:v>
                </c:pt>
                <c:pt idx="44">
                  <c:v>638</c:v>
                </c:pt>
                <c:pt idx="45">
                  <c:v>640</c:v>
                </c:pt>
                <c:pt idx="46">
                  <c:v>664</c:v>
                </c:pt>
                <c:pt idx="47">
                  <c:v>664.5</c:v>
                </c:pt>
                <c:pt idx="48">
                  <c:v>673</c:v>
                </c:pt>
                <c:pt idx="49">
                  <c:v>694</c:v>
                </c:pt>
                <c:pt idx="50">
                  <c:v>699</c:v>
                </c:pt>
                <c:pt idx="51">
                  <c:v>701</c:v>
                </c:pt>
                <c:pt idx="52">
                  <c:v>702</c:v>
                </c:pt>
                <c:pt idx="53">
                  <c:v>703</c:v>
                </c:pt>
                <c:pt idx="54">
                  <c:v>704</c:v>
                </c:pt>
                <c:pt idx="55">
                  <c:v>718</c:v>
                </c:pt>
                <c:pt idx="56">
                  <c:v>718</c:v>
                </c:pt>
                <c:pt idx="57">
                  <c:v>723</c:v>
                </c:pt>
                <c:pt idx="58">
                  <c:v>751</c:v>
                </c:pt>
                <c:pt idx="59">
                  <c:v>752</c:v>
                </c:pt>
                <c:pt idx="60">
                  <c:v>1727</c:v>
                </c:pt>
                <c:pt idx="61">
                  <c:v>1758.5</c:v>
                </c:pt>
                <c:pt idx="62">
                  <c:v>1763</c:v>
                </c:pt>
                <c:pt idx="63">
                  <c:v>2121</c:v>
                </c:pt>
                <c:pt idx="64">
                  <c:v>2149.5</c:v>
                </c:pt>
                <c:pt idx="65">
                  <c:v>2155</c:v>
                </c:pt>
                <c:pt idx="66">
                  <c:v>2171</c:v>
                </c:pt>
                <c:pt idx="67">
                  <c:v>2178</c:v>
                </c:pt>
                <c:pt idx="68">
                  <c:v>2201</c:v>
                </c:pt>
                <c:pt idx="69">
                  <c:v>2226</c:v>
                </c:pt>
                <c:pt idx="70">
                  <c:v>2228</c:v>
                </c:pt>
                <c:pt idx="71">
                  <c:v>2232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7.1999999999999998E-3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2.5999999999999999E-3</c:v>
                  </c:pt>
                  <c:pt idx="6">
                    <c:v>4.1000000000000003E-3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1.4E-3</c:v>
                  </c:pt>
                  <c:pt idx="10">
                    <c:v>2.5000000000000001E-3</c:v>
                  </c:pt>
                  <c:pt idx="11">
                    <c:v>2.3999999999999998E-3</c:v>
                  </c:pt>
                  <c:pt idx="12">
                    <c:v>3.8999999999999998E-3</c:v>
                  </c:pt>
                  <c:pt idx="13">
                    <c:v>4.8999999999999998E-3</c:v>
                  </c:pt>
                  <c:pt idx="14">
                    <c:v>2.3999999999999998E-3</c:v>
                  </c:pt>
                  <c:pt idx="15">
                    <c:v>1.5E-3</c:v>
                  </c:pt>
                  <c:pt idx="16">
                    <c:v>2E-3</c:v>
                  </c:pt>
                  <c:pt idx="17">
                    <c:v>2.3E-3</c:v>
                  </c:pt>
                  <c:pt idx="18">
                    <c:v>2.8E-3</c:v>
                  </c:pt>
                  <c:pt idx="19">
                    <c:v>1.4E-3</c:v>
                  </c:pt>
                  <c:pt idx="20">
                    <c:v>9.1999999999999998E-3</c:v>
                  </c:pt>
                  <c:pt idx="21">
                    <c:v>1.5E-3</c:v>
                  </c:pt>
                  <c:pt idx="22">
                    <c:v>1.4E-3</c:v>
                  </c:pt>
                  <c:pt idx="23">
                    <c:v>1.2999999999999999E-3</c:v>
                  </c:pt>
                  <c:pt idx="24">
                    <c:v>3.3E-3</c:v>
                  </c:pt>
                  <c:pt idx="25">
                    <c:v>1.1999999999999999E-3</c:v>
                  </c:pt>
                  <c:pt idx="26">
                    <c:v>4.3E-3</c:v>
                  </c:pt>
                  <c:pt idx="27">
                    <c:v>1.2999999999999999E-3</c:v>
                  </c:pt>
                  <c:pt idx="28">
                    <c:v>2.8E-3</c:v>
                  </c:pt>
                  <c:pt idx="29">
                    <c:v>1.2999999999999999E-3</c:v>
                  </c:pt>
                  <c:pt idx="30">
                    <c:v>2.3999999999999998E-3</c:v>
                  </c:pt>
                  <c:pt idx="31">
                    <c:v>1.6000000000000001E-3</c:v>
                  </c:pt>
                  <c:pt idx="32">
                    <c:v>3.5000000000000001E-3</c:v>
                  </c:pt>
                  <c:pt idx="33">
                    <c:v>6.9999999999999999E-4</c:v>
                  </c:pt>
                  <c:pt idx="34">
                    <c:v>1.6000000000000001E-3</c:v>
                  </c:pt>
                  <c:pt idx="35">
                    <c:v>1.6000000000000001E-3</c:v>
                  </c:pt>
                  <c:pt idx="36">
                    <c:v>1.2999999999999999E-3</c:v>
                  </c:pt>
                  <c:pt idx="37">
                    <c:v>5.4000000000000003E-3</c:v>
                  </c:pt>
                  <c:pt idx="38">
                    <c:v>1.1000000000000001E-3</c:v>
                  </c:pt>
                  <c:pt idx="39">
                    <c:v>1.6999999999999999E-3</c:v>
                  </c:pt>
                  <c:pt idx="40">
                    <c:v>7.1000000000000004E-3</c:v>
                  </c:pt>
                  <c:pt idx="41">
                    <c:v>2.5999999999999999E-3</c:v>
                  </c:pt>
                  <c:pt idx="42">
                    <c:v>2.2000000000000001E-3</c:v>
                  </c:pt>
                  <c:pt idx="43">
                    <c:v>3.0000000000000001E-3</c:v>
                  </c:pt>
                  <c:pt idx="44">
                    <c:v>2.7000000000000001E-3</c:v>
                  </c:pt>
                  <c:pt idx="45">
                    <c:v>1.6999999999999999E-3</c:v>
                  </c:pt>
                  <c:pt idx="46">
                    <c:v>2.7000000000000001E-3</c:v>
                  </c:pt>
                  <c:pt idx="47">
                    <c:v>3.7000000000000002E-3</c:v>
                  </c:pt>
                  <c:pt idx="48">
                    <c:v>1.06E-2</c:v>
                  </c:pt>
                  <c:pt idx="49">
                    <c:v>1.6999999999999999E-3</c:v>
                  </c:pt>
                  <c:pt idx="50">
                    <c:v>1E-3</c:v>
                  </c:pt>
                  <c:pt idx="51">
                    <c:v>6.1000000000000004E-3</c:v>
                  </c:pt>
                  <c:pt idx="52">
                    <c:v>3.8E-3</c:v>
                  </c:pt>
                  <c:pt idx="53">
                    <c:v>8.9999999999999998E-4</c:v>
                  </c:pt>
                  <c:pt idx="54">
                    <c:v>6.4000000000000003E-3</c:v>
                  </c:pt>
                  <c:pt idx="55">
                    <c:v>8.0000000000000004E-4</c:v>
                  </c:pt>
                  <c:pt idx="56">
                    <c:v>8.9999999999999998E-4</c:v>
                  </c:pt>
                  <c:pt idx="57">
                    <c:v>4.4999999999999997E-3</c:v>
                  </c:pt>
                  <c:pt idx="58">
                    <c:v>8.0000000000000004E-4</c:v>
                  </c:pt>
                  <c:pt idx="59">
                    <c:v>1.4E-3</c:v>
                  </c:pt>
                  <c:pt idx="60">
                    <c:v>4.0000000000000001E-3</c:v>
                  </c:pt>
                  <c:pt idx="61">
                    <c:v>1.5E-3</c:v>
                  </c:pt>
                  <c:pt idx="62">
                    <c:v>4.1999999999999997E-3</c:v>
                  </c:pt>
                  <c:pt idx="63">
                    <c:v>4.1000000000000003E-3</c:v>
                  </c:pt>
                  <c:pt idx="64">
                    <c:v>3.8E-3</c:v>
                  </c:pt>
                  <c:pt idx="65">
                    <c:v>4.1000000000000003E-3</c:v>
                  </c:pt>
                  <c:pt idx="66">
                    <c:v>1.5E-3</c:v>
                  </c:pt>
                  <c:pt idx="67">
                    <c:v>1.8E-3</c:v>
                  </c:pt>
                  <c:pt idx="68">
                    <c:v>6.8999999999999999E-3</c:v>
                  </c:pt>
                  <c:pt idx="69">
                    <c:v>2.3E-3</c:v>
                  </c:pt>
                  <c:pt idx="70">
                    <c:v>1.5E-3</c:v>
                  </c:pt>
                  <c:pt idx="71">
                    <c:v>1.1000000000000001E-3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7.1999999999999998E-3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2.5999999999999999E-3</c:v>
                  </c:pt>
                  <c:pt idx="6">
                    <c:v>4.1000000000000003E-3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1.4E-3</c:v>
                  </c:pt>
                  <c:pt idx="10">
                    <c:v>2.5000000000000001E-3</c:v>
                  </c:pt>
                  <c:pt idx="11">
                    <c:v>2.3999999999999998E-3</c:v>
                  </c:pt>
                  <c:pt idx="12">
                    <c:v>3.8999999999999998E-3</c:v>
                  </c:pt>
                  <c:pt idx="13">
                    <c:v>4.8999999999999998E-3</c:v>
                  </c:pt>
                  <c:pt idx="14">
                    <c:v>2.3999999999999998E-3</c:v>
                  </c:pt>
                  <c:pt idx="15">
                    <c:v>1.5E-3</c:v>
                  </c:pt>
                  <c:pt idx="16">
                    <c:v>2E-3</c:v>
                  </c:pt>
                  <c:pt idx="17">
                    <c:v>2.3E-3</c:v>
                  </c:pt>
                  <c:pt idx="18">
                    <c:v>2.8E-3</c:v>
                  </c:pt>
                  <c:pt idx="19">
                    <c:v>1.4E-3</c:v>
                  </c:pt>
                  <c:pt idx="20">
                    <c:v>9.1999999999999998E-3</c:v>
                  </c:pt>
                  <c:pt idx="21">
                    <c:v>1.5E-3</c:v>
                  </c:pt>
                  <c:pt idx="22">
                    <c:v>1.4E-3</c:v>
                  </c:pt>
                  <c:pt idx="23">
                    <c:v>1.2999999999999999E-3</c:v>
                  </c:pt>
                  <c:pt idx="24">
                    <c:v>3.3E-3</c:v>
                  </c:pt>
                  <c:pt idx="25">
                    <c:v>1.1999999999999999E-3</c:v>
                  </c:pt>
                  <c:pt idx="26">
                    <c:v>4.3E-3</c:v>
                  </c:pt>
                  <c:pt idx="27">
                    <c:v>1.2999999999999999E-3</c:v>
                  </c:pt>
                  <c:pt idx="28">
                    <c:v>2.8E-3</c:v>
                  </c:pt>
                  <c:pt idx="29">
                    <c:v>1.2999999999999999E-3</c:v>
                  </c:pt>
                  <c:pt idx="30">
                    <c:v>2.3999999999999998E-3</c:v>
                  </c:pt>
                  <c:pt idx="31">
                    <c:v>1.6000000000000001E-3</c:v>
                  </c:pt>
                  <c:pt idx="32">
                    <c:v>3.5000000000000001E-3</c:v>
                  </c:pt>
                  <c:pt idx="33">
                    <c:v>6.9999999999999999E-4</c:v>
                  </c:pt>
                  <c:pt idx="34">
                    <c:v>1.6000000000000001E-3</c:v>
                  </c:pt>
                  <c:pt idx="35">
                    <c:v>1.6000000000000001E-3</c:v>
                  </c:pt>
                  <c:pt idx="36">
                    <c:v>1.2999999999999999E-3</c:v>
                  </c:pt>
                  <c:pt idx="37">
                    <c:v>5.4000000000000003E-3</c:v>
                  </c:pt>
                  <c:pt idx="38">
                    <c:v>1.1000000000000001E-3</c:v>
                  </c:pt>
                  <c:pt idx="39">
                    <c:v>1.6999999999999999E-3</c:v>
                  </c:pt>
                  <c:pt idx="40">
                    <c:v>7.1000000000000004E-3</c:v>
                  </c:pt>
                  <c:pt idx="41">
                    <c:v>2.5999999999999999E-3</c:v>
                  </c:pt>
                  <c:pt idx="42">
                    <c:v>2.2000000000000001E-3</c:v>
                  </c:pt>
                  <c:pt idx="43">
                    <c:v>3.0000000000000001E-3</c:v>
                  </c:pt>
                  <c:pt idx="44">
                    <c:v>2.7000000000000001E-3</c:v>
                  </c:pt>
                  <c:pt idx="45">
                    <c:v>1.6999999999999999E-3</c:v>
                  </c:pt>
                  <c:pt idx="46">
                    <c:v>2.7000000000000001E-3</c:v>
                  </c:pt>
                  <c:pt idx="47">
                    <c:v>3.7000000000000002E-3</c:v>
                  </c:pt>
                  <c:pt idx="48">
                    <c:v>1.06E-2</c:v>
                  </c:pt>
                  <c:pt idx="49">
                    <c:v>1.6999999999999999E-3</c:v>
                  </c:pt>
                  <c:pt idx="50">
                    <c:v>1E-3</c:v>
                  </c:pt>
                  <c:pt idx="51">
                    <c:v>6.1000000000000004E-3</c:v>
                  </c:pt>
                  <c:pt idx="52">
                    <c:v>3.8E-3</c:v>
                  </c:pt>
                  <c:pt idx="53">
                    <c:v>8.9999999999999998E-4</c:v>
                  </c:pt>
                  <c:pt idx="54">
                    <c:v>6.4000000000000003E-3</c:v>
                  </c:pt>
                  <c:pt idx="55">
                    <c:v>8.0000000000000004E-4</c:v>
                  </c:pt>
                  <c:pt idx="56">
                    <c:v>8.9999999999999998E-4</c:v>
                  </c:pt>
                  <c:pt idx="57">
                    <c:v>4.4999999999999997E-3</c:v>
                  </c:pt>
                  <c:pt idx="58">
                    <c:v>8.0000000000000004E-4</c:v>
                  </c:pt>
                  <c:pt idx="59">
                    <c:v>1.4E-3</c:v>
                  </c:pt>
                  <c:pt idx="60">
                    <c:v>4.0000000000000001E-3</c:v>
                  </c:pt>
                  <c:pt idx="61">
                    <c:v>1.5E-3</c:v>
                  </c:pt>
                  <c:pt idx="62">
                    <c:v>4.1999999999999997E-3</c:v>
                  </c:pt>
                  <c:pt idx="63">
                    <c:v>4.1000000000000003E-3</c:v>
                  </c:pt>
                  <c:pt idx="64">
                    <c:v>3.8E-3</c:v>
                  </c:pt>
                  <c:pt idx="65">
                    <c:v>4.1000000000000003E-3</c:v>
                  </c:pt>
                  <c:pt idx="66">
                    <c:v>1.5E-3</c:v>
                  </c:pt>
                  <c:pt idx="67">
                    <c:v>1.8E-3</c:v>
                  </c:pt>
                  <c:pt idx="68">
                    <c:v>6.8999999999999999E-3</c:v>
                  </c:pt>
                  <c:pt idx="69">
                    <c:v>2.3E-3</c:v>
                  </c:pt>
                  <c:pt idx="70">
                    <c:v>1.5E-3</c:v>
                  </c:pt>
                  <c:pt idx="7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</c:v>
                </c:pt>
                <c:pt idx="4">
                  <c:v>27</c:v>
                </c:pt>
                <c:pt idx="5">
                  <c:v>39</c:v>
                </c:pt>
                <c:pt idx="6">
                  <c:v>41</c:v>
                </c:pt>
                <c:pt idx="7">
                  <c:v>43</c:v>
                </c:pt>
                <c:pt idx="8">
                  <c:v>44</c:v>
                </c:pt>
                <c:pt idx="9">
                  <c:v>47</c:v>
                </c:pt>
                <c:pt idx="10">
                  <c:v>54</c:v>
                </c:pt>
                <c:pt idx="11">
                  <c:v>266</c:v>
                </c:pt>
                <c:pt idx="12">
                  <c:v>277.5</c:v>
                </c:pt>
                <c:pt idx="13">
                  <c:v>282</c:v>
                </c:pt>
                <c:pt idx="14">
                  <c:v>285.5</c:v>
                </c:pt>
                <c:pt idx="15">
                  <c:v>288</c:v>
                </c:pt>
                <c:pt idx="16">
                  <c:v>289.5</c:v>
                </c:pt>
                <c:pt idx="17">
                  <c:v>307</c:v>
                </c:pt>
                <c:pt idx="18">
                  <c:v>308</c:v>
                </c:pt>
                <c:pt idx="19">
                  <c:v>312</c:v>
                </c:pt>
                <c:pt idx="20">
                  <c:v>312.5</c:v>
                </c:pt>
                <c:pt idx="21">
                  <c:v>313</c:v>
                </c:pt>
                <c:pt idx="22">
                  <c:v>315</c:v>
                </c:pt>
                <c:pt idx="23">
                  <c:v>316</c:v>
                </c:pt>
                <c:pt idx="24">
                  <c:v>316.5</c:v>
                </c:pt>
                <c:pt idx="25">
                  <c:v>317</c:v>
                </c:pt>
                <c:pt idx="26">
                  <c:v>318</c:v>
                </c:pt>
                <c:pt idx="27">
                  <c:v>318.5</c:v>
                </c:pt>
                <c:pt idx="28">
                  <c:v>321</c:v>
                </c:pt>
                <c:pt idx="29">
                  <c:v>336</c:v>
                </c:pt>
                <c:pt idx="30">
                  <c:v>336</c:v>
                </c:pt>
                <c:pt idx="31">
                  <c:v>340</c:v>
                </c:pt>
                <c:pt idx="32">
                  <c:v>342</c:v>
                </c:pt>
                <c:pt idx="33">
                  <c:v>344</c:v>
                </c:pt>
                <c:pt idx="34">
                  <c:v>344</c:v>
                </c:pt>
                <c:pt idx="35">
                  <c:v>346</c:v>
                </c:pt>
                <c:pt idx="36">
                  <c:v>348</c:v>
                </c:pt>
                <c:pt idx="37">
                  <c:v>349</c:v>
                </c:pt>
                <c:pt idx="38">
                  <c:v>351</c:v>
                </c:pt>
                <c:pt idx="39">
                  <c:v>352</c:v>
                </c:pt>
                <c:pt idx="40">
                  <c:v>353</c:v>
                </c:pt>
                <c:pt idx="41">
                  <c:v>369</c:v>
                </c:pt>
                <c:pt idx="42">
                  <c:v>375</c:v>
                </c:pt>
                <c:pt idx="43">
                  <c:v>636</c:v>
                </c:pt>
                <c:pt idx="44">
                  <c:v>638</c:v>
                </c:pt>
                <c:pt idx="45">
                  <c:v>640</c:v>
                </c:pt>
                <c:pt idx="46">
                  <c:v>664</c:v>
                </c:pt>
                <c:pt idx="47">
                  <c:v>664.5</c:v>
                </c:pt>
                <c:pt idx="48">
                  <c:v>673</c:v>
                </c:pt>
                <c:pt idx="49">
                  <c:v>694</c:v>
                </c:pt>
                <c:pt idx="50">
                  <c:v>699</c:v>
                </c:pt>
                <c:pt idx="51">
                  <c:v>701</c:v>
                </c:pt>
                <c:pt idx="52">
                  <c:v>702</c:v>
                </c:pt>
                <c:pt idx="53">
                  <c:v>703</c:v>
                </c:pt>
                <c:pt idx="54">
                  <c:v>704</c:v>
                </c:pt>
                <c:pt idx="55">
                  <c:v>718</c:v>
                </c:pt>
                <c:pt idx="56">
                  <c:v>718</c:v>
                </c:pt>
                <c:pt idx="57">
                  <c:v>723</c:v>
                </c:pt>
                <c:pt idx="58">
                  <c:v>751</c:v>
                </c:pt>
                <c:pt idx="59">
                  <c:v>752</c:v>
                </c:pt>
                <c:pt idx="60">
                  <c:v>1727</c:v>
                </c:pt>
                <c:pt idx="61">
                  <c:v>1758.5</c:v>
                </c:pt>
                <c:pt idx="62">
                  <c:v>1763</c:v>
                </c:pt>
                <c:pt idx="63">
                  <c:v>2121</c:v>
                </c:pt>
                <c:pt idx="64">
                  <c:v>2149.5</c:v>
                </c:pt>
                <c:pt idx="65">
                  <c:v>2155</c:v>
                </c:pt>
                <c:pt idx="66">
                  <c:v>2171</c:v>
                </c:pt>
                <c:pt idx="67">
                  <c:v>2178</c:v>
                </c:pt>
                <c:pt idx="68">
                  <c:v>2201</c:v>
                </c:pt>
                <c:pt idx="69">
                  <c:v>2226</c:v>
                </c:pt>
                <c:pt idx="70">
                  <c:v>2228</c:v>
                </c:pt>
                <c:pt idx="71">
                  <c:v>2232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WASP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7.1999999999999998E-3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2.5999999999999999E-3</c:v>
                  </c:pt>
                  <c:pt idx="6">
                    <c:v>4.1000000000000003E-3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1.4E-3</c:v>
                  </c:pt>
                  <c:pt idx="10">
                    <c:v>2.5000000000000001E-3</c:v>
                  </c:pt>
                  <c:pt idx="11">
                    <c:v>2.3999999999999998E-3</c:v>
                  </c:pt>
                  <c:pt idx="12">
                    <c:v>3.8999999999999998E-3</c:v>
                  </c:pt>
                  <c:pt idx="13">
                    <c:v>4.8999999999999998E-3</c:v>
                  </c:pt>
                  <c:pt idx="14">
                    <c:v>2.3999999999999998E-3</c:v>
                  </c:pt>
                  <c:pt idx="15">
                    <c:v>1.5E-3</c:v>
                  </c:pt>
                  <c:pt idx="16">
                    <c:v>2E-3</c:v>
                  </c:pt>
                  <c:pt idx="17">
                    <c:v>2.3E-3</c:v>
                  </c:pt>
                  <c:pt idx="18">
                    <c:v>2.8E-3</c:v>
                  </c:pt>
                  <c:pt idx="19">
                    <c:v>1.4E-3</c:v>
                  </c:pt>
                  <c:pt idx="20">
                    <c:v>9.1999999999999998E-3</c:v>
                  </c:pt>
                  <c:pt idx="21">
                    <c:v>1.5E-3</c:v>
                  </c:pt>
                  <c:pt idx="22">
                    <c:v>1.4E-3</c:v>
                  </c:pt>
                  <c:pt idx="23">
                    <c:v>1.2999999999999999E-3</c:v>
                  </c:pt>
                  <c:pt idx="24">
                    <c:v>3.3E-3</c:v>
                  </c:pt>
                  <c:pt idx="25">
                    <c:v>1.1999999999999999E-3</c:v>
                  </c:pt>
                  <c:pt idx="26">
                    <c:v>4.3E-3</c:v>
                  </c:pt>
                  <c:pt idx="27">
                    <c:v>1.2999999999999999E-3</c:v>
                  </c:pt>
                  <c:pt idx="28">
                    <c:v>2.8E-3</c:v>
                  </c:pt>
                  <c:pt idx="29">
                    <c:v>1.2999999999999999E-3</c:v>
                  </c:pt>
                  <c:pt idx="30">
                    <c:v>2.3999999999999998E-3</c:v>
                  </c:pt>
                  <c:pt idx="31">
                    <c:v>1.6000000000000001E-3</c:v>
                  </c:pt>
                  <c:pt idx="32">
                    <c:v>3.5000000000000001E-3</c:v>
                  </c:pt>
                  <c:pt idx="33">
                    <c:v>6.9999999999999999E-4</c:v>
                  </c:pt>
                  <c:pt idx="34">
                    <c:v>1.6000000000000001E-3</c:v>
                  </c:pt>
                  <c:pt idx="35">
                    <c:v>1.6000000000000001E-3</c:v>
                  </c:pt>
                  <c:pt idx="36">
                    <c:v>1.2999999999999999E-3</c:v>
                  </c:pt>
                  <c:pt idx="37">
                    <c:v>5.4000000000000003E-3</c:v>
                  </c:pt>
                  <c:pt idx="38">
                    <c:v>1.1000000000000001E-3</c:v>
                  </c:pt>
                  <c:pt idx="39">
                    <c:v>1.6999999999999999E-3</c:v>
                  </c:pt>
                  <c:pt idx="40">
                    <c:v>7.1000000000000004E-3</c:v>
                  </c:pt>
                  <c:pt idx="41">
                    <c:v>2.5999999999999999E-3</c:v>
                  </c:pt>
                  <c:pt idx="42">
                    <c:v>2.2000000000000001E-3</c:v>
                  </c:pt>
                  <c:pt idx="43">
                    <c:v>3.0000000000000001E-3</c:v>
                  </c:pt>
                  <c:pt idx="44">
                    <c:v>2.7000000000000001E-3</c:v>
                  </c:pt>
                  <c:pt idx="45">
                    <c:v>1.6999999999999999E-3</c:v>
                  </c:pt>
                  <c:pt idx="46">
                    <c:v>2.7000000000000001E-3</c:v>
                  </c:pt>
                  <c:pt idx="47">
                    <c:v>3.7000000000000002E-3</c:v>
                  </c:pt>
                  <c:pt idx="48">
                    <c:v>1.06E-2</c:v>
                  </c:pt>
                  <c:pt idx="49">
                    <c:v>1.6999999999999999E-3</c:v>
                  </c:pt>
                  <c:pt idx="50">
                    <c:v>1E-3</c:v>
                  </c:pt>
                  <c:pt idx="51">
                    <c:v>6.1000000000000004E-3</c:v>
                  </c:pt>
                  <c:pt idx="52">
                    <c:v>3.8E-3</c:v>
                  </c:pt>
                  <c:pt idx="53">
                    <c:v>8.9999999999999998E-4</c:v>
                  </c:pt>
                  <c:pt idx="54">
                    <c:v>6.4000000000000003E-3</c:v>
                  </c:pt>
                  <c:pt idx="55">
                    <c:v>8.0000000000000004E-4</c:v>
                  </c:pt>
                  <c:pt idx="56">
                    <c:v>8.9999999999999998E-4</c:v>
                  </c:pt>
                  <c:pt idx="57">
                    <c:v>4.4999999999999997E-3</c:v>
                  </c:pt>
                  <c:pt idx="58">
                    <c:v>8.0000000000000004E-4</c:v>
                  </c:pt>
                  <c:pt idx="59">
                    <c:v>1.4E-3</c:v>
                  </c:pt>
                  <c:pt idx="60">
                    <c:v>4.0000000000000001E-3</c:v>
                  </c:pt>
                  <c:pt idx="61">
                    <c:v>1.5E-3</c:v>
                  </c:pt>
                  <c:pt idx="62">
                    <c:v>4.1999999999999997E-3</c:v>
                  </c:pt>
                  <c:pt idx="63">
                    <c:v>4.1000000000000003E-3</c:v>
                  </c:pt>
                  <c:pt idx="64">
                    <c:v>3.8E-3</c:v>
                  </c:pt>
                  <c:pt idx="65">
                    <c:v>4.1000000000000003E-3</c:v>
                  </c:pt>
                  <c:pt idx="66">
                    <c:v>1.5E-3</c:v>
                  </c:pt>
                  <c:pt idx="67">
                    <c:v>1.8E-3</c:v>
                  </c:pt>
                  <c:pt idx="68">
                    <c:v>6.8999999999999999E-3</c:v>
                  </c:pt>
                  <c:pt idx="69">
                    <c:v>2.3E-3</c:v>
                  </c:pt>
                  <c:pt idx="70">
                    <c:v>1.5E-3</c:v>
                  </c:pt>
                  <c:pt idx="71">
                    <c:v>1.1000000000000001E-3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7.1999999999999998E-3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2.5999999999999999E-3</c:v>
                  </c:pt>
                  <c:pt idx="6">
                    <c:v>4.1000000000000003E-3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1.4E-3</c:v>
                  </c:pt>
                  <c:pt idx="10">
                    <c:v>2.5000000000000001E-3</c:v>
                  </c:pt>
                  <c:pt idx="11">
                    <c:v>2.3999999999999998E-3</c:v>
                  </c:pt>
                  <c:pt idx="12">
                    <c:v>3.8999999999999998E-3</c:v>
                  </c:pt>
                  <c:pt idx="13">
                    <c:v>4.8999999999999998E-3</c:v>
                  </c:pt>
                  <c:pt idx="14">
                    <c:v>2.3999999999999998E-3</c:v>
                  </c:pt>
                  <c:pt idx="15">
                    <c:v>1.5E-3</c:v>
                  </c:pt>
                  <c:pt idx="16">
                    <c:v>2E-3</c:v>
                  </c:pt>
                  <c:pt idx="17">
                    <c:v>2.3E-3</c:v>
                  </c:pt>
                  <c:pt idx="18">
                    <c:v>2.8E-3</c:v>
                  </c:pt>
                  <c:pt idx="19">
                    <c:v>1.4E-3</c:v>
                  </c:pt>
                  <c:pt idx="20">
                    <c:v>9.1999999999999998E-3</c:v>
                  </c:pt>
                  <c:pt idx="21">
                    <c:v>1.5E-3</c:v>
                  </c:pt>
                  <c:pt idx="22">
                    <c:v>1.4E-3</c:v>
                  </c:pt>
                  <c:pt idx="23">
                    <c:v>1.2999999999999999E-3</c:v>
                  </c:pt>
                  <c:pt idx="24">
                    <c:v>3.3E-3</c:v>
                  </c:pt>
                  <c:pt idx="25">
                    <c:v>1.1999999999999999E-3</c:v>
                  </c:pt>
                  <c:pt idx="26">
                    <c:v>4.3E-3</c:v>
                  </c:pt>
                  <c:pt idx="27">
                    <c:v>1.2999999999999999E-3</c:v>
                  </c:pt>
                  <c:pt idx="28">
                    <c:v>2.8E-3</c:v>
                  </c:pt>
                  <c:pt idx="29">
                    <c:v>1.2999999999999999E-3</c:v>
                  </c:pt>
                  <c:pt idx="30">
                    <c:v>2.3999999999999998E-3</c:v>
                  </c:pt>
                  <c:pt idx="31">
                    <c:v>1.6000000000000001E-3</c:v>
                  </c:pt>
                  <c:pt idx="32">
                    <c:v>3.5000000000000001E-3</c:v>
                  </c:pt>
                  <c:pt idx="33">
                    <c:v>6.9999999999999999E-4</c:v>
                  </c:pt>
                  <c:pt idx="34">
                    <c:v>1.6000000000000001E-3</c:v>
                  </c:pt>
                  <c:pt idx="35">
                    <c:v>1.6000000000000001E-3</c:v>
                  </c:pt>
                  <c:pt idx="36">
                    <c:v>1.2999999999999999E-3</c:v>
                  </c:pt>
                  <c:pt idx="37">
                    <c:v>5.4000000000000003E-3</c:v>
                  </c:pt>
                  <c:pt idx="38">
                    <c:v>1.1000000000000001E-3</c:v>
                  </c:pt>
                  <c:pt idx="39">
                    <c:v>1.6999999999999999E-3</c:v>
                  </c:pt>
                  <c:pt idx="40">
                    <c:v>7.1000000000000004E-3</c:v>
                  </c:pt>
                  <c:pt idx="41">
                    <c:v>2.5999999999999999E-3</c:v>
                  </c:pt>
                  <c:pt idx="42">
                    <c:v>2.2000000000000001E-3</c:v>
                  </c:pt>
                  <c:pt idx="43">
                    <c:v>3.0000000000000001E-3</c:v>
                  </c:pt>
                  <c:pt idx="44">
                    <c:v>2.7000000000000001E-3</c:v>
                  </c:pt>
                  <c:pt idx="45">
                    <c:v>1.6999999999999999E-3</c:v>
                  </c:pt>
                  <c:pt idx="46">
                    <c:v>2.7000000000000001E-3</c:v>
                  </c:pt>
                  <c:pt idx="47">
                    <c:v>3.7000000000000002E-3</c:v>
                  </c:pt>
                  <c:pt idx="48">
                    <c:v>1.06E-2</c:v>
                  </c:pt>
                  <c:pt idx="49">
                    <c:v>1.6999999999999999E-3</c:v>
                  </c:pt>
                  <c:pt idx="50">
                    <c:v>1E-3</c:v>
                  </c:pt>
                  <c:pt idx="51">
                    <c:v>6.1000000000000004E-3</c:v>
                  </c:pt>
                  <c:pt idx="52">
                    <c:v>3.8E-3</c:v>
                  </c:pt>
                  <c:pt idx="53">
                    <c:v>8.9999999999999998E-4</c:v>
                  </c:pt>
                  <c:pt idx="54">
                    <c:v>6.4000000000000003E-3</c:v>
                  </c:pt>
                  <c:pt idx="55">
                    <c:v>8.0000000000000004E-4</c:v>
                  </c:pt>
                  <c:pt idx="56">
                    <c:v>8.9999999999999998E-4</c:v>
                  </c:pt>
                  <c:pt idx="57">
                    <c:v>4.4999999999999997E-3</c:v>
                  </c:pt>
                  <c:pt idx="58">
                    <c:v>8.0000000000000004E-4</c:v>
                  </c:pt>
                  <c:pt idx="59">
                    <c:v>1.4E-3</c:v>
                  </c:pt>
                  <c:pt idx="60">
                    <c:v>4.0000000000000001E-3</c:v>
                  </c:pt>
                  <c:pt idx="61">
                    <c:v>1.5E-3</c:v>
                  </c:pt>
                  <c:pt idx="62">
                    <c:v>4.1999999999999997E-3</c:v>
                  </c:pt>
                  <c:pt idx="63">
                    <c:v>4.1000000000000003E-3</c:v>
                  </c:pt>
                  <c:pt idx="64">
                    <c:v>3.8E-3</c:v>
                  </c:pt>
                  <c:pt idx="65">
                    <c:v>4.1000000000000003E-3</c:v>
                  </c:pt>
                  <c:pt idx="66">
                    <c:v>1.5E-3</c:v>
                  </c:pt>
                  <c:pt idx="67">
                    <c:v>1.8E-3</c:v>
                  </c:pt>
                  <c:pt idx="68">
                    <c:v>6.8999999999999999E-3</c:v>
                  </c:pt>
                  <c:pt idx="69">
                    <c:v>2.3E-3</c:v>
                  </c:pt>
                  <c:pt idx="70">
                    <c:v>1.5E-3</c:v>
                  </c:pt>
                  <c:pt idx="7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</c:v>
                </c:pt>
                <c:pt idx="4">
                  <c:v>27</c:v>
                </c:pt>
                <c:pt idx="5">
                  <c:v>39</c:v>
                </c:pt>
                <c:pt idx="6">
                  <c:v>41</c:v>
                </c:pt>
                <c:pt idx="7">
                  <c:v>43</c:v>
                </c:pt>
                <c:pt idx="8">
                  <c:v>44</c:v>
                </c:pt>
                <c:pt idx="9">
                  <c:v>47</c:v>
                </c:pt>
                <c:pt idx="10">
                  <c:v>54</c:v>
                </c:pt>
                <c:pt idx="11">
                  <c:v>266</c:v>
                </c:pt>
                <c:pt idx="12">
                  <c:v>277.5</c:v>
                </c:pt>
                <c:pt idx="13">
                  <c:v>282</c:v>
                </c:pt>
                <c:pt idx="14">
                  <c:v>285.5</c:v>
                </c:pt>
                <c:pt idx="15">
                  <c:v>288</c:v>
                </c:pt>
                <c:pt idx="16">
                  <c:v>289.5</c:v>
                </c:pt>
                <c:pt idx="17">
                  <c:v>307</c:v>
                </c:pt>
                <c:pt idx="18">
                  <c:v>308</c:v>
                </c:pt>
                <c:pt idx="19">
                  <c:v>312</c:v>
                </c:pt>
                <c:pt idx="20">
                  <c:v>312.5</c:v>
                </c:pt>
                <c:pt idx="21">
                  <c:v>313</c:v>
                </c:pt>
                <c:pt idx="22">
                  <c:v>315</c:v>
                </c:pt>
                <c:pt idx="23">
                  <c:v>316</c:v>
                </c:pt>
                <c:pt idx="24">
                  <c:v>316.5</c:v>
                </c:pt>
                <c:pt idx="25">
                  <c:v>317</c:v>
                </c:pt>
                <c:pt idx="26">
                  <c:v>318</c:v>
                </c:pt>
                <c:pt idx="27">
                  <c:v>318.5</c:v>
                </c:pt>
                <c:pt idx="28">
                  <c:v>321</c:v>
                </c:pt>
                <c:pt idx="29">
                  <c:v>336</c:v>
                </c:pt>
                <c:pt idx="30">
                  <c:v>336</c:v>
                </c:pt>
                <c:pt idx="31">
                  <c:v>340</c:v>
                </c:pt>
                <c:pt idx="32">
                  <c:v>342</c:v>
                </c:pt>
                <c:pt idx="33">
                  <c:v>344</c:v>
                </c:pt>
                <c:pt idx="34">
                  <c:v>344</c:v>
                </c:pt>
                <c:pt idx="35">
                  <c:v>346</c:v>
                </c:pt>
                <c:pt idx="36">
                  <c:v>348</c:v>
                </c:pt>
                <c:pt idx="37">
                  <c:v>349</c:v>
                </c:pt>
                <c:pt idx="38">
                  <c:v>351</c:v>
                </c:pt>
                <c:pt idx="39">
                  <c:v>352</c:v>
                </c:pt>
                <c:pt idx="40">
                  <c:v>353</c:v>
                </c:pt>
                <c:pt idx="41">
                  <c:v>369</c:v>
                </c:pt>
                <c:pt idx="42">
                  <c:v>375</c:v>
                </c:pt>
                <c:pt idx="43">
                  <c:v>636</c:v>
                </c:pt>
                <c:pt idx="44">
                  <c:v>638</c:v>
                </c:pt>
                <c:pt idx="45">
                  <c:v>640</c:v>
                </c:pt>
                <c:pt idx="46">
                  <c:v>664</c:v>
                </c:pt>
                <c:pt idx="47">
                  <c:v>664.5</c:v>
                </c:pt>
                <c:pt idx="48">
                  <c:v>673</c:v>
                </c:pt>
                <c:pt idx="49">
                  <c:v>694</c:v>
                </c:pt>
                <c:pt idx="50">
                  <c:v>699</c:v>
                </c:pt>
                <c:pt idx="51">
                  <c:v>701</c:v>
                </c:pt>
                <c:pt idx="52">
                  <c:v>702</c:v>
                </c:pt>
                <c:pt idx="53">
                  <c:v>703</c:v>
                </c:pt>
                <c:pt idx="54">
                  <c:v>704</c:v>
                </c:pt>
                <c:pt idx="55">
                  <c:v>718</c:v>
                </c:pt>
                <c:pt idx="56">
                  <c:v>718</c:v>
                </c:pt>
                <c:pt idx="57">
                  <c:v>723</c:v>
                </c:pt>
                <c:pt idx="58">
                  <c:v>751</c:v>
                </c:pt>
                <c:pt idx="59">
                  <c:v>752</c:v>
                </c:pt>
                <c:pt idx="60">
                  <c:v>1727</c:v>
                </c:pt>
                <c:pt idx="61">
                  <c:v>1758.5</c:v>
                </c:pt>
                <c:pt idx="62">
                  <c:v>1763</c:v>
                </c:pt>
                <c:pt idx="63">
                  <c:v>2121</c:v>
                </c:pt>
                <c:pt idx="64">
                  <c:v>2149.5</c:v>
                </c:pt>
                <c:pt idx="65">
                  <c:v>2155</c:v>
                </c:pt>
                <c:pt idx="66">
                  <c:v>2171</c:v>
                </c:pt>
                <c:pt idx="67">
                  <c:v>2178</c:v>
                </c:pt>
                <c:pt idx="68">
                  <c:v>2201</c:v>
                </c:pt>
                <c:pt idx="69">
                  <c:v>2226</c:v>
                </c:pt>
                <c:pt idx="70">
                  <c:v>2228</c:v>
                </c:pt>
                <c:pt idx="71">
                  <c:v>2232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1">
                  <c:v>0</c:v>
                </c:pt>
                <c:pt idx="2">
                  <c:v>0.18179999990388751</c:v>
                </c:pt>
                <c:pt idx="3">
                  <c:v>2.76999999769032E-2</c:v>
                </c:pt>
                <c:pt idx="4">
                  <c:v>1.6300000250339508E-2</c:v>
                </c:pt>
                <c:pt idx="5">
                  <c:v>-1.1700000148266554E-2</c:v>
                </c:pt>
                <c:pt idx="6">
                  <c:v>-1.8600000068545341E-2</c:v>
                </c:pt>
                <c:pt idx="7">
                  <c:v>-2.2400000132620335E-2</c:v>
                </c:pt>
                <c:pt idx="8">
                  <c:v>6.809999980032444E-2</c:v>
                </c:pt>
                <c:pt idx="9">
                  <c:v>-2.9800000134855509E-2</c:v>
                </c:pt>
                <c:pt idx="10">
                  <c:v>4.2599999811500311E-2</c:v>
                </c:pt>
                <c:pt idx="11">
                  <c:v>0.22830000007525086</c:v>
                </c:pt>
                <c:pt idx="12">
                  <c:v>-0.20990000013262033</c:v>
                </c:pt>
                <c:pt idx="13">
                  <c:v>0.18310000002384186</c:v>
                </c:pt>
                <c:pt idx="14">
                  <c:v>-0.22910000011324883</c:v>
                </c:pt>
                <c:pt idx="15">
                  <c:v>0.17200000025331974</c:v>
                </c:pt>
                <c:pt idx="16">
                  <c:v>-0.23859999980777502</c:v>
                </c:pt>
                <c:pt idx="17">
                  <c:v>0.21499999985098839</c:v>
                </c:pt>
                <c:pt idx="18">
                  <c:v>0.12179999984800816</c:v>
                </c:pt>
                <c:pt idx="19">
                  <c:v>0.11310000019147992</c:v>
                </c:pt>
                <c:pt idx="20">
                  <c:v>-0.20349999982863665</c:v>
                </c:pt>
                <c:pt idx="21">
                  <c:v>0.19959999993443489</c:v>
                </c:pt>
                <c:pt idx="22">
                  <c:v>0.19299999997019768</c:v>
                </c:pt>
                <c:pt idx="23">
                  <c:v>0.10030000004917383</c:v>
                </c:pt>
                <c:pt idx="24">
                  <c:v>-0.21840000012889504</c:v>
                </c:pt>
                <c:pt idx="25">
                  <c:v>0.19180000014603138</c:v>
                </c:pt>
                <c:pt idx="26">
                  <c:v>9.0299999807029963E-2</c:v>
                </c:pt>
                <c:pt idx="27">
                  <c:v>-0.22479999996721745</c:v>
                </c:pt>
                <c:pt idx="28">
                  <c:v>0.17790000000968575</c:v>
                </c:pt>
                <c:pt idx="29">
                  <c:v>5.120000010356307E-2</c:v>
                </c:pt>
                <c:pt idx="30">
                  <c:v>0.22919999994337559</c:v>
                </c:pt>
                <c:pt idx="31">
                  <c:v>3.9900000207126141E-2</c:v>
                </c:pt>
                <c:pt idx="32">
                  <c:v>0.21320000011473894</c:v>
                </c:pt>
                <c:pt idx="33">
                  <c:v>2.8700000140815973E-2</c:v>
                </c:pt>
                <c:pt idx="34">
                  <c:v>0.21059999987483025</c:v>
                </c:pt>
                <c:pt idx="35">
                  <c:v>2.070000022649765E-2</c:v>
                </c:pt>
                <c:pt idx="36">
                  <c:v>2.0299999974668026E-2</c:v>
                </c:pt>
                <c:pt idx="37">
                  <c:v>0.10540000023320317</c:v>
                </c:pt>
                <c:pt idx="38">
                  <c:v>0.10350000020116568</c:v>
                </c:pt>
                <c:pt idx="39">
                  <c:v>0.19150000018998981</c:v>
                </c:pt>
                <c:pt idx="40">
                  <c:v>9.7200000192970037E-2</c:v>
                </c:pt>
                <c:pt idx="41">
                  <c:v>5.5000000167638063E-2</c:v>
                </c:pt>
                <c:pt idx="42">
                  <c:v>4.1199999861419201E-2</c:v>
                </c:pt>
                <c:pt idx="43">
                  <c:v>0.19780000019818544</c:v>
                </c:pt>
                <c:pt idx="44">
                  <c:v>0.19409999996423721</c:v>
                </c:pt>
                <c:pt idx="45">
                  <c:v>0.18330000014975667</c:v>
                </c:pt>
                <c:pt idx="46">
                  <c:v>0.12589999986812472</c:v>
                </c:pt>
                <c:pt idx="47">
                  <c:v>-0.1886999998241663</c:v>
                </c:pt>
                <c:pt idx="48">
                  <c:v>0.18960000015795231</c:v>
                </c:pt>
                <c:pt idx="49">
                  <c:v>4.5500000007450581E-2</c:v>
                </c:pt>
                <c:pt idx="50">
                  <c:v>0.12550000008195639</c:v>
                </c:pt>
                <c:pt idx="51">
                  <c:v>0.1186000001616776</c:v>
                </c:pt>
                <c:pt idx="52">
                  <c:v>0.21100000012665987</c:v>
                </c:pt>
                <c:pt idx="53">
                  <c:v>0.11869999999180436</c:v>
                </c:pt>
                <c:pt idx="54">
                  <c:v>0.20179999992251396</c:v>
                </c:pt>
                <c:pt idx="55">
                  <c:v>-1.7299999948590994E-2</c:v>
                </c:pt>
                <c:pt idx="56">
                  <c:v>0.17120000021532178</c:v>
                </c:pt>
                <c:pt idx="57">
                  <c:v>6.7199999932199717E-2</c:v>
                </c:pt>
                <c:pt idx="58">
                  <c:v>-6.8000000901520252E-3</c:v>
                </c:pt>
                <c:pt idx="59">
                  <c:v>8.4100000094622374E-2</c:v>
                </c:pt>
                <c:pt idx="60">
                  <c:v>0.24649999989196658</c:v>
                </c:pt>
                <c:pt idx="61">
                  <c:v>-0.24129999987781048</c:v>
                </c:pt>
                <c:pt idx="62">
                  <c:v>0.15629999991506338</c:v>
                </c:pt>
                <c:pt idx="63">
                  <c:v>0.15659999987110496</c:v>
                </c:pt>
                <c:pt idx="64">
                  <c:v>-0.23270000005140901</c:v>
                </c:pt>
                <c:pt idx="65">
                  <c:v>7.2099999990314245E-2</c:v>
                </c:pt>
                <c:pt idx="66">
                  <c:v>3.6900000181049109E-2</c:v>
                </c:pt>
                <c:pt idx="67">
                  <c:v>0.10730000026524067</c:v>
                </c:pt>
                <c:pt idx="68">
                  <c:v>0.14229999994859099</c:v>
                </c:pt>
                <c:pt idx="69">
                  <c:v>-1.1500000022351742E-2</c:v>
                </c:pt>
                <c:pt idx="70">
                  <c:v>-1.9700000062584877E-2</c:v>
                </c:pt>
                <c:pt idx="71">
                  <c:v>-2.9399999883025885E-2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7.1999999999999998E-3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2.5999999999999999E-3</c:v>
                  </c:pt>
                  <c:pt idx="6">
                    <c:v>4.1000000000000003E-3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1.4E-3</c:v>
                  </c:pt>
                  <c:pt idx="10">
                    <c:v>2.5000000000000001E-3</c:v>
                  </c:pt>
                  <c:pt idx="11">
                    <c:v>2.3999999999999998E-3</c:v>
                  </c:pt>
                  <c:pt idx="12">
                    <c:v>3.8999999999999998E-3</c:v>
                  </c:pt>
                  <c:pt idx="13">
                    <c:v>4.8999999999999998E-3</c:v>
                  </c:pt>
                  <c:pt idx="14">
                    <c:v>2.3999999999999998E-3</c:v>
                  </c:pt>
                  <c:pt idx="15">
                    <c:v>1.5E-3</c:v>
                  </c:pt>
                  <c:pt idx="16">
                    <c:v>2E-3</c:v>
                  </c:pt>
                  <c:pt idx="17">
                    <c:v>2.3E-3</c:v>
                  </c:pt>
                  <c:pt idx="18">
                    <c:v>2.8E-3</c:v>
                  </c:pt>
                  <c:pt idx="19">
                    <c:v>1.4E-3</c:v>
                  </c:pt>
                  <c:pt idx="20">
                    <c:v>9.1999999999999998E-3</c:v>
                  </c:pt>
                  <c:pt idx="21">
                    <c:v>1.5E-3</c:v>
                  </c:pt>
                  <c:pt idx="22">
                    <c:v>1.4E-3</c:v>
                  </c:pt>
                  <c:pt idx="23">
                    <c:v>1.2999999999999999E-3</c:v>
                  </c:pt>
                  <c:pt idx="24">
                    <c:v>3.3E-3</c:v>
                  </c:pt>
                  <c:pt idx="25">
                    <c:v>1.1999999999999999E-3</c:v>
                  </c:pt>
                  <c:pt idx="26">
                    <c:v>4.3E-3</c:v>
                  </c:pt>
                  <c:pt idx="27">
                    <c:v>1.2999999999999999E-3</c:v>
                  </c:pt>
                  <c:pt idx="28">
                    <c:v>2.8E-3</c:v>
                  </c:pt>
                  <c:pt idx="29">
                    <c:v>1.2999999999999999E-3</c:v>
                  </c:pt>
                  <c:pt idx="30">
                    <c:v>2.3999999999999998E-3</c:v>
                  </c:pt>
                  <c:pt idx="31">
                    <c:v>1.6000000000000001E-3</c:v>
                  </c:pt>
                  <c:pt idx="32">
                    <c:v>3.5000000000000001E-3</c:v>
                  </c:pt>
                  <c:pt idx="33">
                    <c:v>6.9999999999999999E-4</c:v>
                  </c:pt>
                  <c:pt idx="34">
                    <c:v>1.6000000000000001E-3</c:v>
                  </c:pt>
                  <c:pt idx="35">
                    <c:v>1.6000000000000001E-3</c:v>
                  </c:pt>
                  <c:pt idx="36">
                    <c:v>1.2999999999999999E-3</c:v>
                  </c:pt>
                  <c:pt idx="37">
                    <c:v>5.4000000000000003E-3</c:v>
                  </c:pt>
                  <c:pt idx="38">
                    <c:v>1.1000000000000001E-3</c:v>
                  </c:pt>
                  <c:pt idx="39">
                    <c:v>1.6999999999999999E-3</c:v>
                  </c:pt>
                  <c:pt idx="40">
                    <c:v>7.1000000000000004E-3</c:v>
                  </c:pt>
                  <c:pt idx="41">
                    <c:v>2.5999999999999999E-3</c:v>
                  </c:pt>
                  <c:pt idx="42">
                    <c:v>2.2000000000000001E-3</c:v>
                  </c:pt>
                  <c:pt idx="43">
                    <c:v>3.0000000000000001E-3</c:v>
                  </c:pt>
                  <c:pt idx="44">
                    <c:v>2.7000000000000001E-3</c:v>
                  </c:pt>
                  <c:pt idx="45">
                    <c:v>1.6999999999999999E-3</c:v>
                  </c:pt>
                  <c:pt idx="46">
                    <c:v>2.7000000000000001E-3</c:v>
                  </c:pt>
                  <c:pt idx="47">
                    <c:v>3.7000000000000002E-3</c:v>
                  </c:pt>
                  <c:pt idx="48">
                    <c:v>1.06E-2</c:v>
                  </c:pt>
                  <c:pt idx="49">
                    <c:v>1.6999999999999999E-3</c:v>
                  </c:pt>
                  <c:pt idx="50">
                    <c:v>1E-3</c:v>
                  </c:pt>
                  <c:pt idx="51">
                    <c:v>6.1000000000000004E-3</c:v>
                  </c:pt>
                  <c:pt idx="52">
                    <c:v>3.8E-3</c:v>
                  </c:pt>
                  <c:pt idx="53">
                    <c:v>8.9999999999999998E-4</c:v>
                  </c:pt>
                  <c:pt idx="54">
                    <c:v>6.4000000000000003E-3</c:v>
                  </c:pt>
                  <c:pt idx="55">
                    <c:v>8.0000000000000004E-4</c:v>
                  </c:pt>
                  <c:pt idx="56">
                    <c:v>8.9999999999999998E-4</c:v>
                  </c:pt>
                  <c:pt idx="57">
                    <c:v>4.4999999999999997E-3</c:v>
                  </c:pt>
                  <c:pt idx="58">
                    <c:v>8.0000000000000004E-4</c:v>
                  </c:pt>
                  <c:pt idx="59">
                    <c:v>1.4E-3</c:v>
                  </c:pt>
                  <c:pt idx="60">
                    <c:v>4.0000000000000001E-3</c:v>
                  </c:pt>
                  <c:pt idx="61">
                    <c:v>1.5E-3</c:v>
                  </c:pt>
                  <c:pt idx="62">
                    <c:v>4.1999999999999997E-3</c:v>
                  </c:pt>
                  <c:pt idx="63">
                    <c:v>4.1000000000000003E-3</c:v>
                  </c:pt>
                  <c:pt idx="64">
                    <c:v>3.8E-3</c:v>
                  </c:pt>
                  <c:pt idx="65">
                    <c:v>4.1000000000000003E-3</c:v>
                  </c:pt>
                  <c:pt idx="66">
                    <c:v>1.5E-3</c:v>
                  </c:pt>
                  <c:pt idx="67">
                    <c:v>1.8E-3</c:v>
                  </c:pt>
                  <c:pt idx="68">
                    <c:v>6.8999999999999999E-3</c:v>
                  </c:pt>
                  <c:pt idx="69">
                    <c:v>2.3E-3</c:v>
                  </c:pt>
                  <c:pt idx="70">
                    <c:v>1.5E-3</c:v>
                  </c:pt>
                  <c:pt idx="71">
                    <c:v>1.1000000000000001E-3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7.1999999999999998E-3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2.5999999999999999E-3</c:v>
                  </c:pt>
                  <c:pt idx="6">
                    <c:v>4.1000000000000003E-3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1.4E-3</c:v>
                  </c:pt>
                  <c:pt idx="10">
                    <c:v>2.5000000000000001E-3</c:v>
                  </c:pt>
                  <c:pt idx="11">
                    <c:v>2.3999999999999998E-3</c:v>
                  </c:pt>
                  <c:pt idx="12">
                    <c:v>3.8999999999999998E-3</c:v>
                  </c:pt>
                  <c:pt idx="13">
                    <c:v>4.8999999999999998E-3</c:v>
                  </c:pt>
                  <c:pt idx="14">
                    <c:v>2.3999999999999998E-3</c:v>
                  </c:pt>
                  <c:pt idx="15">
                    <c:v>1.5E-3</c:v>
                  </c:pt>
                  <c:pt idx="16">
                    <c:v>2E-3</c:v>
                  </c:pt>
                  <c:pt idx="17">
                    <c:v>2.3E-3</c:v>
                  </c:pt>
                  <c:pt idx="18">
                    <c:v>2.8E-3</c:v>
                  </c:pt>
                  <c:pt idx="19">
                    <c:v>1.4E-3</c:v>
                  </c:pt>
                  <c:pt idx="20">
                    <c:v>9.1999999999999998E-3</c:v>
                  </c:pt>
                  <c:pt idx="21">
                    <c:v>1.5E-3</c:v>
                  </c:pt>
                  <c:pt idx="22">
                    <c:v>1.4E-3</c:v>
                  </c:pt>
                  <c:pt idx="23">
                    <c:v>1.2999999999999999E-3</c:v>
                  </c:pt>
                  <c:pt idx="24">
                    <c:v>3.3E-3</c:v>
                  </c:pt>
                  <c:pt idx="25">
                    <c:v>1.1999999999999999E-3</c:v>
                  </c:pt>
                  <c:pt idx="26">
                    <c:v>4.3E-3</c:v>
                  </c:pt>
                  <c:pt idx="27">
                    <c:v>1.2999999999999999E-3</c:v>
                  </c:pt>
                  <c:pt idx="28">
                    <c:v>2.8E-3</c:v>
                  </c:pt>
                  <c:pt idx="29">
                    <c:v>1.2999999999999999E-3</c:v>
                  </c:pt>
                  <c:pt idx="30">
                    <c:v>2.3999999999999998E-3</c:v>
                  </c:pt>
                  <c:pt idx="31">
                    <c:v>1.6000000000000001E-3</c:v>
                  </c:pt>
                  <c:pt idx="32">
                    <c:v>3.5000000000000001E-3</c:v>
                  </c:pt>
                  <c:pt idx="33">
                    <c:v>6.9999999999999999E-4</c:v>
                  </c:pt>
                  <c:pt idx="34">
                    <c:v>1.6000000000000001E-3</c:v>
                  </c:pt>
                  <c:pt idx="35">
                    <c:v>1.6000000000000001E-3</c:v>
                  </c:pt>
                  <c:pt idx="36">
                    <c:v>1.2999999999999999E-3</c:v>
                  </c:pt>
                  <c:pt idx="37">
                    <c:v>5.4000000000000003E-3</c:v>
                  </c:pt>
                  <c:pt idx="38">
                    <c:v>1.1000000000000001E-3</c:v>
                  </c:pt>
                  <c:pt idx="39">
                    <c:v>1.6999999999999999E-3</c:v>
                  </c:pt>
                  <c:pt idx="40">
                    <c:v>7.1000000000000004E-3</c:v>
                  </c:pt>
                  <c:pt idx="41">
                    <c:v>2.5999999999999999E-3</c:v>
                  </c:pt>
                  <c:pt idx="42">
                    <c:v>2.2000000000000001E-3</c:v>
                  </c:pt>
                  <c:pt idx="43">
                    <c:v>3.0000000000000001E-3</c:v>
                  </c:pt>
                  <c:pt idx="44">
                    <c:v>2.7000000000000001E-3</c:v>
                  </c:pt>
                  <c:pt idx="45">
                    <c:v>1.6999999999999999E-3</c:v>
                  </c:pt>
                  <c:pt idx="46">
                    <c:v>2.7000000000000001E-3</c:v>
                  </c:pt>
                  <c:pt idx="47">
                    <c:v>3.7000000000000002E-3</c:v>
                  </c:pt>
                  <c:pt idx="48">
                    <c:v>1.06E-2</c:v>
                  </c:pt>
                  <c:pt idx="49">
                    <c:v>1.6999999999999999E-3</c:v>
                  </c:pt>
                  <c:pt idx="50">
                    <c:v>1E-3</c:v>
                  </c:pt>
                  <c:pt idx="51">
                    <c:v>6.1000000000000004E-3</c:v>
                  </c:pt>
                  <c:pt idx="52">
                    <c:v>3.8E-3</c:v>
                  </c:pt>
                  <c:pt idx="53">
                    <c:v>8.9999999999999998E-4</c:v>
                  </c:pt>
                  <c:pt idx="54">
                    <c:v>6.4000000000000003E-3</c:v>
                  </c:pt>
                  <c:pt idx="55">
                    <c:v>8.0000000000000004E-4</c:v>
                  </c:pt>
                  <c:pt idx="56">
                    <c:v>8.9999999999999998E-4</c:v>
                  </c:pt>
                  <c:pt idx="57">
                    <c:v>4.4999999999999997E-3</c:v>
                  </c:pt>
                  <c:pt idx="58">
                    <c:v>8.0000000000000004E-4</c:v>
                  </c:pt>
                  <c:pt idx="59">
                    <c:v>1.4E-3</c:v>
                  </c:pt>
                  <c:pt idx="60">
                    <c:v>4.0000000000000001E-3</c:v>
                  </c:pt>
                  <c:pt idx="61">
                    <c:v>1.5E-3</c:v>
                  </c:pt>
                  <c:pt idx="62">
                    <c:v>4.1999999999999997E-3</c:v>
                  </c:pt>
                  <c:pt idx="63">
                    <c:v>4.1000000000000003E-3</c:v>
                  </c:pt>
                  <c:pt idx="64">
                    <c:v>3.8E-3</c:v>
                  </c:pt>
                  <c:pt idx="65">
                    <c:v>4.1000000000000003E-3</c:v>
                  </c:pt>
                  <c:pt idx="66">
                    <c:v>1.5E-3</c:v>
                  </c:pt>
                  <c:pt idx="67">
                    <c:v>1.8E-3</c:v>
                  </c:pt>
                  <c:pt idx="68">
                    <c:v>6.8999999999999999E-3</c:v>
                  </c:pt>
                  <c:pt idx="69">
                    <c:v>2.3E-3</c:v>
                  </c:pt>
                  <c:pt idx="70">
                    <c:v>1.5E-3</c:v>
                  </c:pt>
                  <c:pt idx="7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</c:v>
                </c:pt>
                <c:pt idx="4">
                  <c:v>27</c:v>
                </c:pt>
                <c:pt idx="5">
                  <c:v>39</c:v>
                </c:pt>
                <c:pt idx="6">
                  <c:v>41</c:v>
                </c:pt>
                <c:pt idx="7">
                  <c:v>43</c:v>
                </c:pt>
                <c:pt idx="8">
                  <c:v>44</c:v>
                </c:pt>
                <c:pt idx="9">
                  <c:v>47</c:v>
                </c:pt>
                <c:pt idx="10">
                  <c:v>54</c:v>
                </c:pt>
                <c:pt idx="11">
                  <c:v>266</c:v>
                </c:pt>
                <c:pt idx="12">
                  <c:v>277.5</c:v>
                </c:pt>
                <c:pt idx="13">
                  <c:v>282</c:v>
                </c:pt>
                <c:pt idx="14">
                  <c:v>285.5</c:v>
                </c:pt>
                <c:pt idx="15">
                  <c:v>288</c:v>
                </c:pt>
                <c:pt idx="16">
                  <c:v>289.5</c:v>
                </c:pt>
                <c:pt idx="17">
                  <c:v>307</c:v>
                </c:pt>
                <c:pt idx="18">
                  <c:v>308</c:v>
                </c:pt>
                <c:pt idx="19">
                  <c:v>312</c:v>
                </c:pt>
                <c:pt idx="20">
                  <c:v>312.5</c:v>
                </c:pt>
                <c:pt idx="21">
                  <c:v>313</c:v>
                </c:pt>
                <c:pt idx="22">
                  <c:v>315</c:v>
                </c:pt>
                <c:pt idx="23">
                  <c:v>316</c:v>
                </c:pt>
                <c:pt idx="24">
                  <c:v>316.5</c:v>
                </c:pt>
                <c:pt idx="25">
                  <c:v>317</c:v>
                </c:pt>
                <c:pt idx="26">
                  <c:v>318</c:v>
                </c:pt>
                <c:pt idx="27">
                  <c:v>318.5</c:v>
                </c:pt>
                <c:pt idx="28">
                  <c:v>321</c:v>
                </c:pt>
                <c:pt idx="29">
                  <c:v>336</c:v>
                </c:pt>
                <c:pt idx="30">
                  <c:v>336</c:v>
                </c:pt>
                <c:pt idx="31">
                  <c:v>340</c:v>
                </c:pt>
                <c:pt idx="32">
                  <c:v>342</c:v>
                </c:pt>
                <c:pt idx="33">
                  <c:v>344</c:v>
                </c:pt>
                <c:pt idx="34">
                  <c:v>344</c:v>
                </c:pt>
                <c:pt idx="35">
                  <c:v>346</c:v>
                </c:pt>
                <c:pt idx="36">
                  <c:v>348</c:v>
                </c:pt>
                <c:pt idx="37">
                  <c:v>349</c:v>
                </c:pt>
                <c:pt idx="38">
                  <c:v>351</c:v>
                </c:pt>
                <c:pt idx="39">
                  <c:v>352</c:v>
                </c:pt>
                <c:pt idx="40">
                  <c:v>353</c:v>
                </c:pt>
                <c:pt idx="41">
                  <c:v>369</c:v>
                </c:pt>
                <c:pt idx="42">
                  <c:v>375</c:v>
                </c:pt>
                <c:pt idx="43">
                  <c:v>636</c:v>
                </c:pt>
                <c:pt idx="44">
                  <c:v>638</c:v>
                </c:pt>
                <c:pt idx="45">
                  <c:v>640</c:v>
                </c:pt>
                <c:pt idx="46">
                  <c:v>664</c:v>
                </c:pt>
                <c:pt idx="47">
                  <c:v>664.5</c:v>
                </c:pt>
                <c:pt idx="48">
                  <c:v>673</c:v>
                </c:pt>
                <c:pt idx="49">
                  <c:v>694</c:v>
                </c:pt>
                <c:pt idx="50">
                  <c:v>699</c:v>
                </c:pt>
                <c:pt idx="51">
                  <c:v>701</c:v>
                </c:pt>
                <c:pt idx="52">
                  <c:v>702</c:v>
                </c:pt>
                <c:pt idx="53">
                  <c:v>703</c:v>
                </c:pt>
                <c:pt idx="54">
                  <c:v>704</c:v>
                </c:pt>
                <c:pt idx="55">
                  <c:v>718</c:v>
                </c:pt>
                <c:pt idx="56">
                  <c:v>718</c:v>
                </c:pt>
                <c:pt idx="57">
                  <c:v>723</c:v>
                </c:pt>
                <c:pt idx="58">
                  <c:v>751</c:v>
                </c:pt>
                <c:pt idx="59">
                  <c:v>752</c:v>
                </c:pt>
                <c:pt idx="60">
                  <c:v>1727</c:v>
                </c:pt>
                <c:pt idx="61">
                  <c:v>1758.5</c:v>
                </c:pt>
                <c:pt idx="62">
                  <c:v>1763</c:v>
                </c:pt>
                <c:pt idx="63">
                  <c:v>2121</c:v>
                </c:pt>
                <c:pt idx="64">
                  <c:v>2149.5</c:v>
                </c:pt>
                <c:pt idx="65">
                  <c:v>2155</c:v>
                </c:pt>
                <c:pt idx="66">
                  <c:v>2171</c:v>
                </c:pt>
                <c:pt idx="67">
                  <c:v>2178</c:v>
                </c:pt>
                <c:pt idx="68">
                  <c:v>2201</c:v>
                </c:pt>
                <c:pt idx="69">
                  <c:v>2226</c:v>
                </c:pt>
                <c:pt idx="70">
                  <c:v>2228</c:v>
                </c:pt>
                <c:pt idx="71">
                  <c:v>2232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7.1999999999999998E-3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2.5999999999999999E-3</c:v>
                  </c:pt>
                  <c:pt idx="6">
                    <c:v>4.1000000000000003E-3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1.4E-3</c:v>
                  </c:pt>
                  <c:pt idx="10">
                    <c:v>2.5000000000000001E-3</c:v>
                  </c:pt>
                  <c:pt idx="11">
                    <c:v>2.3999999999999998E-3</c:v>
                  </c:pt>
                  <c:pt idx="12">
                    <c:v>3.8999999999999998E-3</c:v>
                  </c:pt>
                  <c:pt idx="13">
                    <c:v>4.8999999999999998E-3</c:v>
                  </c:pt>
                  <c:pt idx="14">
                    <c:v>2.3999999999999998E-3</c:v>
                  </c:pt>
                  <c:pt idx="15">
                    <c:v>1.5E-3</c:v>
                  </c:pt>
                  <c:pt idx="16">
                    <c:v>2E-3</c:v>
                  </c:pt>
                  <c:pt idx="17">
                    <c:v>2.3E-3</c:v>
                  </c:pt>
                  <c:pt idx="18">
                    <c:v>2.8E-3</c:v>
                  </c:pt>
                  <c:pt idx="19">
                    <c:v>1.4E-3</c:v>
                  </c:pt>
                  <c:pt idx="20">
                    <c:v>9.1999999999999998E-3</c:v>
                  </c:pt>
                  <c:pt idx="21">
                    <c:v>1.5E-3</c:v>
                  </c:pt>
                  <c:pt idx="22">
                    <c:v>1.4E-3</c:v>
                  </c:pt>
                  <c:pt idx="23">
                    <c:v>1.2999999999999999E-3</c:v>
                  </c:pt>
                  <c:pt idx="24">
                    <c:v>3.3E-3</c:v>
                  </c:pt>
                  <c:pt idx="25">
                    <c:v>1.1999999999999999E-3</c:v>
                  </c:pt>
                  <c:pt idx="26">
                    <c:v>4.3E-3</c:v>
                  </c:pt>
                  <c:pt idx="27">
                    <c:v>1.2999999999999999E-3</c:v>
                  </c:pt>
                  <c:pt idx="28">
                    <c:v>2.8E-3</c:v>
                  </c:pt>
                  <c:pt idx="29">
                    <c:v>1.2999999999999999E-3</c:v>
                  </c:pt>
                  <c:pt idx="30">
                    <c:v>2.3999999999999998E-3</c:v>
                  </c:pt>
                  <c:pt idx="31">
                    <c:v>1.6000000000000001E-3</c:v>
                  </c:pt>
                  <c:pt idx="32">
                    <c:v>3.5000000000000001E-3</c:v>
                  </c:pt>
                  <c:pt idx="33">
                    <c:v>6.9999999999999999E-4</c:v>
                  </c:pt>
                  <c:pt idx="34">
                    <c:v>1.6000000000000001E-3</c:v>
                  </c:pt>
                  <c:pt idx="35">
                    <c:v>1.6000000000000001E-3</c:v>
                  </c:pt>
                  <c:pt idx="36">
                    <c:v>1.2999999999999999E-3</c:v>
                  </c:pt>
                  <c:pt idx="37">
                    <c:v>5.4000000000000003E-3</c:v>
                  </c:pt>
                  <c:pt idx="38">
                    <c:v>1.1000000000000001E-3</c:v>
                  </c:pt>
                  <c:pt idx="39">
                    <c:v>1.6999999999999999E-3</c:v>
                  </c:pt>
                  <c:pt idx="40">
                    <c:v>7.1000000000000004E-3</c:v>
                  </c:pt>
                  <c:pt idx="41">
                    <c:v>2.5999999999999999E-3</c:v>
                  </c:pt>
                  <c:pt idx="42">
                    <c:v>2.2000000000000001E-3</c:v>
                  </c:pt>
                  <c:pt idx="43">
                    <c:v>3.0000000000000001E-3</c:v>
                  </c:pt>
                  <c:pt idx="44">
                    <c:v>2.7000000000000001E-3</c:v>
                  </c:pt>
                  <c:pt idx="45">
                    <c:v>1.6999999999999999E-3</c:v>
                  </c:pt>
                  <c:pt idx="46">
                    <c:v>2.7000000000000001E-3</c:v>
                  </c:pt>
                  <c:pt idx="47">
                    <c:v>3.7000000000000002E-3</c:v>
                  </c:pt>
                  <c:pt idx="48">
                    <c:v>1.06E-2</c:v>
                  </c:pt>
                  <c:pt idx="49">
                    <c:v>1.6999999999999999E-3</c:v>
                  </c:pt>
                  <c:pt idx="50">
                    <c:v>1E-3</c:v>
                  </c:pt>
                  <c:pt idx="51">
                    <c:v>6.1000000000000004E-3</c:v>
                  </c:pt>
                  <c:pt idx="52">
                    <c:v>3.8E-3</c:v>
                  </c:pt>
                  <c:pt idx="53">
                    <c:v>8.9999999999999998E-4</c:v>
                  </c:pt>
                  <c:pt idx="54">
                    <c:v>6.4000000000000003E-3</c:v>
                  </c:pt>
                  <c:pt idx="55">
                    <c:v>8.0000000000000004E-4</c:v>
                  </c:pt>
                  <c:pt idx="56">
                    <c:v>8.9999999999999998E-4</c:v>
                  </c:pt>
                  <c:pt idx="57">
                    <c:v>4.4999999999999997E-3</c:v>
                  </c:pt>
                  <c:pt idx="58">
                    <c:v>8.0000000000000004E-4</c:v>
                  </c:pt>
                  <c:pt idx="59">
                    <c:v>1.4E-3</c:v>
                  </c:pt>
                  <c:pt idx="60">
                    <c:v>4.0000000000000001E-3</c:v>
                  </c:pt>
                  <c:pt idx="61">
                    <c:v>1.5E-3</c:v>
                  </c:pt>
                  <c:pt idx="62">
                    <c:v>4.1999999999999997E-3</c:v>
                  </c:pt>
                  <c:pt idx="63">
                    <c:v>4.1000000000000003E-3</c:v>
                  </c:pt>
                  <c:pt idx="64">
                    <c:v>3.8E-3</c:v>
                  </c:pt>
                  <c:pt idx="65">
                    <c:v>4.1000000000000003E-3</c:v>
                  </c:pt>
                  <c:pt idx="66">
                    <c:v>1.5E-3</c:v>
                  </c:pt>
                  <c:pt idx="67">
                    <c:v>1.8E-3</c:v>
                  </c:pt>
                  <c:pt idx="68">
                    <c:v>6.8999999999999999E-3</c:v>
                  </c:pt>
                  <c:pt idx="69">
                    <c:v>2.3E-3</c:v>
                  </c:pt>
                  <c:pt idx="70">
                    <c:v>1.5E-3</c:v>
                  </c:pt>
                  <c:pt idx="71">
                    <c:v>1.1000000000000001E-3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7.1999999999999998E-3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2.5999999999999999E-3</c:v>
                  </c:pt>
                  <c:pt idx="6">
                    <c:v>4.1000000000000003E-3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1.4E-3</c:v>
                  </c:pt>
                  <c:pt idx="10">
                    <c:v>2.5000000000000001E-3</c:v>
                  </c:pt>
                  <c:pt idx="11">
                    <c:v>2.3999999999999998E-3</c:v>
                  </c:pt>
                  <c:pt idx="12">
                    <c:v>3.8999999999999998E-3</c:v>
                  </c:pt>
                  <c:pt idx="13">
                    <c:v>4.8999999999999998E-3</c:v>
                  </c:pt>
                  <c:pt idx="14">
                    <c:v>2.3999999999999998E-3</c:v>
                  </c:pt>
                  <c:pt idx="15">
                    <c:v>1.5E-3</c:v>
                  </c:pt>
                  <c:pt idx="16">
                    <c:v>2E-3</c:v>
                  </c:pt>
                  <c:pt idx="17">
                    <c:v>2.3E-3</c:v>
                  </c:pt>
                  <c:pt idx="18">
                    <c:v>2.8E-3</c:v>
                  </c:pt>
                  <c:pt idx="19">
                    <c:v>1.4E-3</c:v>
                  </c:pt>
                  <c:pt idx="20">
                    <c:v>9.1999999999999998E-3</c:v>
                  </c:pt>
                  <c:pt idx="21">
                    <c:v>1.5E-3</c:v>
                  </c:pt>
                  <c:pt idx="22">
                    <c:v>1.4E-3</c:v>
                  </c:pt>
                  <c:pt idx="23">
                    <c:v>1.2999999999999999E-3</c:v>
                  </c:pt>
                  <c:pt idx="24">
                    <c:v>3.3E-3</c:v>
                  </c:pt>
                  <c:pt idx="25">
                    <c:v>1.1999999999999999E-3</c:v>
                  </c:pt>
                  <c:pt idx="26">
                    <c:v>4.3E-3</c:v>
                  </c:pt>
                  <c:pt idx="27">
                    <c:v>1.2999999999999999E-3</c:v>
                  </c:pt>
                  <c:pt idx="28">
                    <c:v>2.8E-3</c:v>
                  </c:pt>
                  <c:pt idx="29">
                    <c:v>1.2999999999999999E-3</c:v>
                  </c:pt>
                  <c:pt idx="30">
                    <c:v>2.3999999999999998E-3</c:v>
                  </c:pt>
                  <c:pt idx="31">
                    <c:v>1.6000000000000001E-3</c:v>
                  </c:pt>
                  <c:pt idx="32">
                    <c:v>3.5000000000000001E-3</c:v>
                  </c:pt>
                  <c:pt idx="33">
                    <c:v>6.9999999999999999E-4</c:v>
                  </c:pt>
                  <c:pt idx="34">
                    <c:v>1.6000000000000001E-3</c:v>
                  </c:pt>
                  <c:pt idx="35">
                    <c:v>1.6000000000000001E-3</c:v>
                  </c:pt>
                  <c:pt idx="36">
                    <c:v>1.2999999999999999E-3</c:v>
                  </c:pt>
                  <c:pt idx="37">
                    <c:v>5.4000000000000003E-3</c:v>
                  </c:pt>
                  <c:pt idx="38">
                    <c:v>1.1000000000000001E-3</c:v>
                  </c:pt>
                  <c:pt idx="39">
                    <c:v>1.6999999999999999E-3</c:v>
                  </c:pt>
                  <c:pt idx="40">
                    <c:v>7.1000000000000004E-3</c:v>
                  </c:pt>
                  <c:pt idx="41">
                    <c:v>2.5999999999999999E-3</c:v>
                  </c:pt>
                  <c:pt idx="42">
                    <c:v>2.2000000000000001E-3</c:v>
                  </c:pt>
                  <c:pt idx="43">
                    <c:v>3.0000000000000001E-3</c:v>
                  </c:pt>
                  <c:pt idx="44">
                    <c:v>2.7000000000000001E-3</c:v>
                  </c:pt>
                  <c:pt idx="45">
                    <c:v>1.6999999999999999E-3</c:v>
                  </c:pt>
                  <c:pt idx="46">
                    <c:v>2.7000000000000001E-3</c:v>
                  </c:pt>
                  <c:pt idx="47">
                    <c:v>3.7000000000000002E-3</c:v>
                  </c:pt>
                  <c:pt idx="48">
                    <c:v>1.06E-2</c:v>
                  </c:pt>
                  <c:pt idx="49">
                    <c:v>1.6999999999999999E-3</c:v>
                  </c:pt>
                  <c:pt idx="50">
                    <c:v>1E-3</c:v>
                  </c:pt>
                  <c:pt idx="51">
                    <c:v>6.1000000000000004E-3</c:v>
                  </c:pt>
                  <c:pt idx="52">
                    <c:v>3.8E-3</c:v>
                  </c:pt>
                  <c:pt idx="53">
                    <c:v>8.9999999999999998E-4</c:v>
                  </c:pt>
                  <c:pt idx="54">
                    <c:v>6.4000000000000003E-3</c:v>
                  </c:pt>
                  <c:pt idx="55">
                    <c:v>8.0000000000000004E-4</c:v>
                  </c:pt>
                  <c:pt idx="56">
                    <c:v>8.9999999999999998E-4</c:v>
                  </c:pt>
                  <c:pt idx="57">
                    <c:v>4.4999999999999997E-3</c:v>
                  </c:pt>
                  <c:pt idx="58">
                    <c:v>8.0000000000000004E-4</c:v>
                  </c:pt>
                  <c:pt idx="59">
                    <c:v>1.4E-3</c:v>
                  </c:pt>
                  <c:pt idx="60">
                    <c:v>4.0000000000000001E-3</c:v>
                  </c:pt>
                  <c:pt idx="61">
                    <c:v>1.5E-3</c:v>
                  </c:pt>
                  <c:pt idx="62">
                    <c:v>4.1999999999999997E-3</c:v>
                  </c:pt>
                  <c:pt idx="63">
                    <c:v>4.1000000000000003E-3</c:v>
                  </c:pt>
                  <c:pt idx="64">
                    <c:v>3.8E-3</c:v>
                  </c:pt>
                  <c:pt idx="65">
                    <c:v>4.1000000000000003E-3</c:v>
                  </c:pt>
                  <c:pt idx="66">
                    <c:v>1.5E-3</c:v>
                  </c:pt>
                  <c:pt idx="67">
                    <c:v>1.8E-3</c:v>
                  </c:pt>
                  <c:pt idx="68">
                    <c:v>6.8999999999999999E-3</c:v>
                  </c:pt>
                  <c:pt idx="69">
                    <c:v>2.3E-3</c:v>
                  </c:pt>
                  <c:pt idx="70">
                    <c:v>1.5E-3</c:v>
                  </c:pt>
                  <c:pt idx="7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</c:v>
                </c:pt>
                <c:pt idx="4">
                  <c:v>27</c:v>
                </c:pt>
                <c:pt idx="5">
                  <c:v>39</c:v>
                </c:pt>
                <c:pt idx="6">
                  <c:v>41</c:v>
                </c:pt>
                <c:pt idx="7">
                  <c:v>43</c:v>
                </c:pt>
                <c:pt idx="8">
                  <c:v>44</c:v>
                </c:pt>
                <c:pt idx="9">
                  <c:v>47</c:v>
                </c:pt>
                <c:pt idx="10">
                  <c:v>54</c:v>
                </c:pt>
                <c:pt idx="11">
                  <c:v>266</c:v>
                </c:pt>
                <c:pt idx="12">
                  <c:v>277.5</c:v>
                </c:pt>
                <c:pt idx="13">
                  <c:v>282</c:v>
                </c:pt>
                <c:pt idx="14">
                  <c:v>285.5</c:v>
                </c:pt>
                <c:pt idx="15">
                  <c:v>288</c:v>
                </c:pt>
                <c:pt idx="16">
                  <c:v>289.5</c:v>
                </c:pt>
                <c:pt idx="17">
                  <c:v>307</c:v>
                </c:pt>
                <c:pt idx="18">
                  <c:v>308</c:v>
                </c:pt>
                <c:pt idx="19">
                  <c:v>312</c:v>
                </c:pt>
                <c:pt idx="20">
                  <c:v>312.5</c:v>
                </c:pt>
                <c:pt idx="21">
                  <c:v>313</c:v>
                </c:pt>
                <c:pt idx="22">
                  <c:v>315</c:v>
                </c:pt>
                <c:pt idx="23">
                  <c:v>316</c:v>
                </c:pt>
                <c:pt idx="24">
                  <c:v>316.5</c:v>
                </c:pt>
                <c:pt idx="25">
                  <c:v>317</c:v>
                </c:pt>
                <c:pt idx="26">
                  <c:v>318</c:v>
                </c:pt>
                <c:pt idx="27">
                  <c:v>318.5</c:v>
                </c:pt>
                <c:pt idx="28">
                  <c:v>321</c:v>
                </c:pt>
                <c:pt idx="29">
                  <c:v>336</c:v>
                </c:pt>
                <c:pt idx="30">
                  <c:v>336</c:v>
                </c:pt>
                <c:pt idx="31">
                  <c:v>340</c:v>
                </c:pt>
                <c:pt idx="32">
                  <c:v>342</c:v>
                </c:pt>
                <c:pt idx="33">
                  <c:v>344</c:v>
                </c:pt>
                <c:pt idx="34">
                  <c:v>344</c:v>
                </c:pt>
                <c:pt idx="35">
                  <c:v>346</c:v>
                </c:pt>
                <c:pt idx="36">
                  <c:v>348</c:v>
                </c:pt>
                <c:pt idx="37">
                  <c:v>349</c:v>
                </c:pt>
                <c:pt idx="38">
                  <c:v>351</c:v>
                </c:pt>
                <c:pt idx="39">
                  <c:v>352</c:v>
                </c:pt>
                <c:pt idx="40">
                  <c:v>353</c:v>
                </c:pt>
                <c:pt idx="41">
                  <c:v>369</c:v>
                </c:pt>
                <c:pt idx="42">
                  <c:v>375</c:v>
                </c:pt>
                <c:pt idx="43">
                  <c:v>636</c:v>
                </c:pt>
                <c:pt idx="44">
                  <c:v>638</c:v>
                </c:pt>
                <c:pt idx="45">
                  <c:v>640</c:v>
                </c:pt>
                <c:pt idx="46">
                  <c:v>664</c:v>
                </c:pt>
                <c:pt idx="47">
                  <c:v>664.5</c:v>
                </c:pt>
                <c:pt idx="48">
                  <c:v>673</c:v>
                </c:pt>
                <c:pt idx="49">
                  <c:v>694</c:v>
                </c:pt>
                <c:pt idx="50">
                  <c:v>699</c:v>
                </c:pt>
                <c:pt idx="51">
                  <c:v>701</c:v>
                </c:pt>
                <c:pt idx="52">
                  <c:v>702</c:v>
                </c:pt>
                <c:pt idx="53">
                  <c:v>703</c:v>
                </c:pt>
                <c:pt idx="54">
                  <c:v>704</c:v>
                </c:pt>
                <c:pt idx="55">
                  <c:v>718</c:v>
                </c:pt>
                <c:pt idx="56">
                  <c:v>718</c:v>
                </c:pt>
                <c:pt idx="57">
                  <c:v>723</c:v>
                </c:pt>
                <c:pt idx="58">
                  <c:v>751</c:v>
                </c:pt>
                <c:pt idx="59">
                  <c:v>752</c:v>
                </c:pt>
                <c:pt idx="60">
                  <c:v>1727</c:v>
                </c:pt>
                <c:pt idx="61">
                  <c:v>1758.5</c:v>
                </c:pt>
                <c:pt idx="62">
                  <c:v>1763</c:v>
                </c:pt>
                <c:pt idx="63">
                  <c:v>2121</c:v>
                </c:pt>
                <c:pt idx="64">
                  <c:v>2149.5</c:v>
                </c:pt>
                <c:pt idx="65">
                  <c:v>2155</c:v>
                </c:pt>
                <c:pt idx="66">
                  <c:v>2171</c:v>
                </c:pt>
                <c:pt idx="67">
                  <c:v>2178</c:v>
                </c:pt>
                <c:pt idx="68">
                  <c:v>2201</c:v>
                </c:pt>
                <c:pt idx="69">
                  <c:v>2226</c:v>
                </c:pt>
                <c:pt idx="70">
                  <c:v>2228</c:v>
                </c:pt>
                <c:pt idx="71">
                  <c:v>2232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7.1999999999999998E-3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2.5999999999999999E-3</c:v>
                  </c:pt>
                  <c:pt idx="6">
                    <c:v>4.1000000000000003E-3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1.4E-3</c:v>
                  </c:pt>
                  <c:pt idx="10">
                    <c:v>2.5000000000000001E-3</c:v>
                  </c:pt>
                  <c:pt idx="11">
                    <c:v>2.3999999999999998E-3</c:v>
                  </c:pt>
                  <c:pt idx="12">
                    <c:v>3.8999999999999998E-3</c:v>
                  </c:pt>
                  <c:pt idx="13">
                    <c:v>4.8999999999999998E-3</c:v>
                  </c:pt>
                  <c:pt idx="14">
                    <c:v>2.3999999999999998E-3</c:v>
                  </c:pt>
                  <c:pt idx="15">
                    <c:v>1.5E-3</c:v>
                  </c:pt>
                  <c:pt idx="16">
                    <c:v>2E-3</c:v>
                  </c:pt>
                  <c:pt idx="17">
                    <c:v>2.3E-3</c:v>
                  </c:pt>
                  <c:pt idx="18">
                    <c:v>2.8E-3</c:v>
                  </c:pt>
                  <c:pt idx="19">
                    <c:v>1.4E-3</c:v>
                  </c:pt>
                  <c:pt idx="20">
                    <c:v>9.1999999999999998E-3</c:v>
                  </c:pt>
                  <c:pt idx="21">
                    <c:v>1.5E-3</c:v>
                  </c:pt>
                  <c:pt idx="22">
                    <c:v>1.4E-3</c:v>
                  </c:pt>
                  <c:pt idx="23">
                    <c:v>1.2999999999999999E-3</c:v>
                  </c:pt>
                  <c:pt idx="24">
                    <c:v>3.3E-3</c:v>
                  </c:pt>
                  <c:pt idx="25">
                    <c:v>1.1999999999999999E-3</c:v>
                  </c:pt>
                  <c:pt idx="26">
                    <c:v>4.3E-3</c:v>
                  </c:pt>
                  <c:pt idx="27">
                    <c:v>1.2999999999999999E-3</c:v>
                  </c:pt>
                  <c:pt idx="28">
                    <c:v>2.8E-3</c:v>
                  </c:pt>
                  <c:pt idx="29">
                    <c:v>1.2999999999999999E-3</c:v>
                  </c:pt>
                  <c:pt idx="30">
                    <c:v>2.3999999999999998E-3</c:v>
                  </c:pt>
                  <c:pt idx="31">
                    <c:v>1.6000000000000001E-3</c:v>
                  </c:pt>
                  <c:pt idx="32">
                    <c:v>3.5000000000000001E-3</c:v>
                  </c:pt>
                  <c:pt idx="33">
                    <c:v>6.9999999999999999E-4</c:v>
                  </c:pt>
                  <c:pt idx="34">
                    <c:v>1.6000000000000001E-3</c:v>
                  </c:pt>
                  <c:pt idx="35">
                    <c:v>1.6000000000000001E-3</c:v>
                  </c:pt>
                  <c:pt idx="36">
                    <c:v>1.2999999999999999E-3</c:v>
                  </c:pt>
                  <c:pt idx="37">
                    <c:v>5.4000000000000003E-3</c:v>
                  </c:pt>
                  <c:pt idx="38">
                    <c:v>1.1000000000000001E-3</c:v>
                  </c:pt>
                  <c:pt idx="39">
                    <c:v>1.6999999999999999E-3</c:v>
                  </c:pt>
                  <c:pt idx="40">
                    <c:v>7.1000000000000004E-3</c:v>
                  </c:pt>
                  <c:pt idx="41">
                    <c:v>2.5999999999999999E-3</c:v>
                  </c:pt>
                  <c:pt idx="42">
                    <c:v>2.2000000000000001E-3</c:v>
                  </c:pt>
                  <c:pt idx="43">
                    <c:v>3.0000000000000001E-3</c:v>
                  </c:pt>
                  <c:pt idx="44">
                    <c:v>2.7000000000000001E-3</c:v>
                  </c:pt>
                  <c:pt idx="45">
                    <c:v>1.6999999999999999E-3</c:v>
                  </c:pt>
                  <c:pt idx="46">
                    <c:v>2.7000000000000001E-3</c:v>
                  </c:pt>
                  <c:pt idx="47">
                    <c:v>3.7000000000000002E-3</c:v>
                  </c:pt>
                  <c:pt idx="48">
                    <c:v>1.06E-2</c:v>
                  </c:pt>
                  <c:pt idx="49">
                    <c:v>1.6999999999999999E-3</c:v>
                  </c:pt>
                  <c:pt idx="50">
                    <c:v>1E-3</c:v>
                  </c:pt>
                  <c:pt idx="51">
                    <c:v>6.1000000000000004E-3</c:v>
                  </c:pt>
                  <c:pt idx="52">
                    <c:v>3.8E-3</c:v>
                  </c:pt>
                  <c:pt idx="53">
                    <c:v>8.9999999999999998E-4</c:v>
                  </c:pt>
                  <c:pt idx="54">
                    <c:v>6.4000000000000003E-3</c:v>
                  </c:pt>
                  <c:pt idx="55">
                    <c:v>8.0000000000000004E-4</c:v>
                  </c:pt>
                  <c:pt idx="56">
                    <c:v>8.9999999999999998E-4</c:v>
                  </c:pt>
                  <c:pt idx="57">
                    <c:v>4.4999999999999997E-3</c:v>
                  </c:pt>
                  <c:pt idx="58">
                    <c:v>8.0000000000000004E-4</c:v>
                  </c:pt>
                  <c:pt idx="59">
                    <c:v>1.4E-3</c:v>
                  </c:pt>
                  <c:pt idx="60">
                    <c:v>4.0000000000000001E-3</c:v>
                  </c:pt>
                  <c:pt idx="61">
                    <c:v>1.5E-3</c:v>
                  </c:pt>
                  <c:pt idx="62">
                    <c:v>4.1999999999999997E-3</c:v>
                  </c:pt>
                  <c:pt idx="63">
                    <c:v>4.1000000000000003E-3</c:v>
                  </c:pt>
                  <c:pt idx="64">
                    <c:v>3.8E-3</c:v>
                  </c:pt>
                  <c:pt idx="65">
                    <c:v>4.1000000000000003E-3</c:v>
                  </c:pt>
                  <c:pt idx="66">
                    <c:v>1.5E-3</c:v>
                  </c:pt>
                  <c:pt idx="67">
                    <c:v>1.8E-3</c:v>
                  </c:pt>
                  <c:pt idx="68">
                    <c:v>6.8999999999999999E-3</c:v>
                  </c:pt>
                  <c:pt idx="69">
                    <c:v>2.3E-3</c:v>
                  </c:pt>
                  <c:pt idx="70">
                    <c:v>1.5E-3</c:v>
                  </c:pt>
                  <c:pt idx="71">
                    <c:v>1.1000000000000001E-3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7.1999999999999998E-3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2.5999999999999999E-3</c:v>
                  </c:pt>
                  <c:pt idx="6">
                    <c:v>4.1000000000000003E-3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1.4E-3</c:v>
                  </c:pt>
                  <c:pt idx="10">
                    <c:v>2.5000000000000001E-3</c:v>
                  </c:pt>
                  <c:pt idx="11">
                    <c:v>2.3999999999999998E-3</c:v>
                  </c:pt>
                  <c:pt idx="12">
                    <c:v>3.8999999999999998E-3</c:v>
                  </c:pt>
                  <c:pt idx="13">
                    <c:v>4.8999999999999998E-3</c:v>
                  </c:pt>
                  <c:pt idx="14">
                    <c:v>2.3999999999999998E-3</c:v>
                  </c:pt>
                  <c:pt idx="15">
                    <c:v>1.5E-3</c:v>
                  </c:pt>
                  <c:pt idx="16">
                    <c:v>2E-3</c:v>
                  </c:pt>
                  <c:pt idx="17">
                    <c:v>2.3E-3</c:v>
                  </c:pt>
                  <c:pt idx="18">
                    <c:v>2.8E-3</c:v>
                  </c:pt>
                  <c:pt idx="19">
                    <c:v>1.4E-3</c:v>
                  </c:pt>
                  <c:pt idx="20">
                    <c:v>9.1999999999999998E-3</c:v>
                  </c:pt>
                  <c:pt idx="21">
                    <c:v>1.5E-3</c:v>
                  </c:pt>
                  <c:pt idx="22">
                    <c:v>1.4E-3</c:v>
                  </c:pt>
                  <c:pt idx="23">
                    <c:v>1.2999999999999999E-3</c:v>
                  </c:pt>
                  <c:pt idx="24">
                    <c:v>3.3E-3</c:v>
                  </c:pt>
                  <c:pt idx="25">
                    <c:v>1.1999999999999999E-3</c:v>
                  </c:pt>
                  <c:pt idx="26">
                    <c:v>4.3E-3</c:v>
                  </c:pt>
                  <c:pt idx="27">
                    <c:v>1.2999999999999999E-3</c:v>
                  </c:pt>
                  <c:pt idx="28">
                    <c:v>2.8E-3</c:v>
                  </c:pt>
                  <c:pt idx="29">
                    <c:v>1.2999999999999999E-3</c:v>
                  </c:pt>
                  <c:pt idx="30">
                    <c:v>2.3999999999999998E-3</c:v>
                  </c:pt>
                  <c:pt idx="31">
                    <c:v>1.6000000000000001E-3</c:v>
                  </c:pt>
                  <c:pt idx="32">
                    <c:v>3.5000000000000001E-3</c:v>
                  </c:pt>
                  <c:pt idx="33">
                    <c:v>6.9999999999999999E-4</c:v>
                  </c:pt>
                  <c:pt idx="34">
                    <c:v>1.6000000000000001E-3</c:v>
                  </c:pt>
                  <c:pt idx="35">
                    <c:v>1.6000000000000001E-3</c:v>
                  </c:pt>
                  <c:pt idx="36">
                    <c:v>1.2999999999999999E-3</c:v>
                  </c:pt>
                  <c:pt idx="37">
                    <c:v>5.4000000000000003E-3</c:v>
                  </c:pt>
                  <c:pt idx="38">
                    <c:v>1.1000000000000001E-3</c:v>
                  </c:pt>
                  <c:pt idx="39">
                    <c:v>1.6999999999999999E-3</c:v>
                  </c:pt>
                  <c:pt idx="40">
                    <c:v>7.1000000000000004E-3</c:v>
                  </c:pt>
                  <c:pt idx="41">
                    <c:v>2.5999999999999999E-3</c:v>
                  </c:pt>
                  <c:pt idx="42">
                    <c:v>2.2000000000000001E-3</c:v>
                  </c:pt>
                  <c:pt idx="43">
                    <c:v>3.0000000000000001E-3</c:v>
                  </c:pt>
                  <c:pt idx="44">
                    <c:v>2.7000000000000001E-3</c:v>
                  </c:pt>
                  <c:pt idx="45">
                    <c:v>1.6999999999999999E-3</c:v>
                  </c:pt>
                  <c:pt idx="46">
                    <c:v>2.7000000000000001E-3</c:v>
                  </c:pt>
                  <c:pt idx="47">
                    <c:v>3.7000000000000002E-3</c:v>
                  </c:pt>
                  <c:pt idx="48">
                    <c:v>1.06E-2</c:v>
                  </c:pt>
                  <c:pt idx="49">
                    <c:v>1.6999999999999999E-3</c:v>
                  </c:pt>
                  <c:pt idx="50">
                    <c:v>1E-3</c:v>
                  </c:pt>
                  <c:pt idx="51">
                    <c:v>6.1000000000000004E-3</c:v>
                  </c:pt>
                  <c:pt idx="52">
                    <c:v>3.8E-3</c:v>
                  </c:pt>
                  <c:pt idx="53">
                    <c:v>8.9999999999999998E-4</c:v>
                  </c:pt>
                  <c:pt idx="54">
                    <c:v>6.4000000000000003E-3</c:v>
                  </c:pt>
                  <c:pt idx="55">
                    <c:v>8.0000000000000004E-4</c:v>
                  </c:pt>
                  <c:pt idx="56">
                    <c:v>8.9999999999999998E-4</c:v>
                  </c:pt>
                  <c:pt idx="57">
                    <c:v>4.4999999999999997E-3</c:v>
                  </c:pt>
                  <c:pt idx="58">
                    <c:v>8.0000000000000004E-4</c:v>
                  </c:pt>
                  <c:pt idx="59">
                    <c:v>1.4E-3</c:v>
                  </c:pt>
                  <c:pt idx="60">
                    <c:v>4.0000000000000001E-3</c:v>
                  </c:pt>
                  <c:pt idx="61">
                    <c:v>1.5E-3</c:v>
                  </c:pt>
                  <c:pt idx="62">
                    <c:v>4.1999999999999997E-3</c:v>
                  </c:pt>
                  <c:pt idx="63">
                    <c:v>4.1000000000000003E-3</c:v>
                  </c:pt>
                  <c:pt idx="64">
                    <c:v>3.8E-3</c:v>
                  </c:pt>
                  <c:pt idx="65">
                    <c:v>4.1000000000000003E-3</c:v>
                  </c:pt>
                  <c:pt idx="66">
                    <c:v>1.5E-3</c:v>
                  </c:pt>
                  <c:pt idx="67">
                    <c:v>1.8E-3</c:v>
                  </c:pt>
                  <c:pt idx="68">
                    <c:v>6.8999999999999999E-3</c:v>
                  </c:pt>
                  <c:pt idx="69">
                    <c:v>2.3E-3</c:v>
                  </c:pt>
                  <c:pt idx="70">
                    <c:v>1.5E-3</c:v>
                  </c:pt>
                  <c:pt idx="7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</c:v>
                </c:pt>
                <c:pt idx="4">
                  <c:v>27</c:v>
                </c:pt>
                <c:pt idx="5">
                  <c:v>39</c:v>
                </c:pt>
                <c:pt idx="6">
                  <c:v>41</c:v>
                </c:pt>
                <c:pt idx="7">
                  <c:v>43</c:v>
                </c:pt>
                <c:pt idx="8">
                  <c:v>44</c:v>
                </c:pt>
                <c:pt idx="9">
                  <c:v>47</c:v>
                </c:pt>
                <c:pt idx="10">
                  <c:v>54</c:v>
                </c:pt>
                <c:pt idx="11">
                  <c:v>266</c:v>
                </c:pt>
                <c:pt idx="12">
                  <c:v>277.5</c:v>
                </c:pt>
                <c:pt idx="13">
                  <c:v>282</c:v>
                </c:pt>
                <c:pt idx="14">
                  <c:v>285.5</c:v>
                </c:pt>
                <c:pt idx="15">
                  <c:v>288</c:v>
                </c:pt>
                <c:pt idx="16">
                  <c:v>289.5</c:v>
                </c:pt>
                <c:pt idx="17">
                  <c:v>307</c:v>
                </c:pt>
                <c:pt idx="18">
                  <c:v>308</c:v>
                </c:pt>
                <c:pt idx="19">
                  <c:v>312</c:v>
                </c:pt>
                <c:pt idx="20">
                  <c:v>312.5</c:v>
                </c:pt>
                <c:pt idx="21">
                  <c:v>313</c:v>
                </c:pt>
                <c:pt idx="22">
                  <c:v>315</c:v>
                </c:pt>
                <c:pt idx="23">
                  <c:v>316</c:v>
                </c:pt>
                <c:pt idx="24">
                  <c:v>316.5</c:v>
                </c:pt>
                <c:pt idx="25">
                  <c:v>317</c:v>
                </c:pt>
                <c:pt idx="26">
                  <c:v>318</c:v>
                </c:pt>
                <c:pt idx="27">
                  <c:v>318.5</c:v>
                </c:pt>
                <c:pt idx="28">
                  <c:v>321</c:v>
                </c:pt>
                <c:pt idx="29">
                  <c:v>336</c:v>
                </c:pt>
                <c:pt idx="30">
                  <c:v>336</c:v>
                </c:pt>
                <c:pt idx="31">
                  <c:v>340</c:v>
                </c:pt>
                <c:pt idx="32">
                  <c:v>342</c:v>
                </c:pt>
                <c:pt idx="33">
                  <c:v>344</c:v>
                </c:pt>
                <c:pt idx="34">
                  <c:v>344</c:v>
                </c:pt>
                <c:pt idx="35">
                  <c:v>346</c:v>
                </c:pt>
                <c:pt idx="36">
                  <c:v>348</c:v>
                </c:pt>
                <c:pt idx="37">
                  <c:v>349</c:v>
                </c:pt>
                <c:pt idx="38">
                  <c:v>351</c:v>
                </c:pt>
                <c:pt idx="39">
                  <c:v>352</c:v>
                </c:pt>
                <c:pt idx="40">
                  <c:v>353</c:v>
                </c:pt>
                <c:pt idx="41">
                  <c:v>369</c:v>
                </c:pt>
                <c:pt idx="42">
                  <c:v>375</c:v>
                </c:pt>
                <c:pt idx="43">
                  <c:v>636</c:v>
                </c:pt>
                <c:pt idx="44">
                  <c:v>638</c:v>
                </c:pt>
                <c:pt idx="45">
                  <c:v>640</c:v>
                </c:pt>
                <c:pt idx="46">
                  <c:v>664</c:v>
                </c:pt>
                <c:pt idx="47">
                  <c:v>664.5</c:v>
                </c:pt>
                <c:pt idx="48">
                  <c:v>673</c:v>
                </c:pt>
                <c:pt idx="49">
                  <c:v>694</c:v>
                </c:pt>
                <c:pt idx="50">
                  <c:v>699</c:v>
                </c:pt>
                <c:pt idx="51">
                  <c:v>701</c:v>
                </c:pt>
                <c:pt idx="52">
                  <c:v>702</c:v>
                </c:pt>
                <c:pt idx="53">
                  <c:v>703</c:v>
                </c:pt>
                <c:pt idx="54">
                  <c:v>704</c:v>
                </c:pt>
                <c:pt idx="55">
                  <c:v>718</c:v>
                </c:pt>
                <c:pt idx="56">
                  <c:v>718</c:v>
                </c:pt>
                <c:pt idx="57">
                  <c:v>723</c:v>
                </c:pt>
                <c:pt idx="58">
                  <c:v>751</c:v>
                </c:pt>
                <c:pt idx="59">
                  <c:v>752</c:v>
                </c:pt>
                <c:pt idx="60">
                  <c:v>1727</c:v>
                </c:pt>
                <c:pt idx="61">
                  <c:v>1758.5</c:v>
                </c:pt>
                <c:pt idx="62">
                  <c:v>1763</c:v>
                </c:pt>
                <c:pt idx="63">
                  <c:v>2121</c:v>
                </c:pt>
                <c:pt idx="64">
                  <c:v>2149.5</c:v>
                </c:pt>
                <c:pt idx="65">
                  <c:v>2155</c:v>
                </c:pt>
                <c:pt idx="66">
                  <c:v>2171</c:v>
                </c:pt>
                <c:pt idx="67">
                  <c:v>2178</c:v>
                </c:pt>
                <c:pt idx="68">
                  <c:v>2201</c:v>
                </c:pt>
                <c:pt idx="69">
                  <c:v>2226</c:v>
                </c:pt>
                <c:pt idx="70">
                  <c:v>2228</c:v>
                </c:pt>
                <c:pt idx="71">
                  <c:v>2232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7.1999999999999998E-3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2.5999999999999999E-3</c:v>
                  </c:pt>
                  <c:pt idx="6">
                    <c:v>4.1000000000000003E-3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1.4E-3</c:v>
                  </c:pt>
                  <c:pt idx="10">
                    <c:v>2.5000000000000001E-3</c:v>
                  </c:pt>
                  <c:pt idx="11">
                    <c:v>2.3999999999999998E-3</c:v>
                  </c:pt>
                  <c:pt idx="12">
                    <c:v>3.8999999999999998E-3</c:v>
                  </c:pt>
                  <c:pt idx="13">
                    <c:v>4.8999999999999998E-3</c:v>
                  </c:pt>
                  <c:pt idx="14">
                    <c:v>2.3999999999999998E-3</c:v>
                  </c:pt>
                  <c:pt idx="15">
                    <c:v>1.5E-3</c:v>
                  </c:pt>
                  <c:pt idx="16">
                    <c:v>2E-3</c:v>
                  </c:pt>
                  <c:pt idx="17">
                    <c:v>2.3E-3</c:v>
                  </c:pt>
                  <c:pt idx="18">
                    <c:v>2.8E-3</c:v>
                  </c:pt>
                  <c:pt idx="19">
                    <c:v>1.4E-3</c:v>
                  </c:pt>
                  <c:pt idx="20">
                    <c:v>9.1999999999999998E-3</c:v>
                  </c:pt>
                  <c:pt idx="21">
                    <c:v>1.5E-3</c:v>
                  </c:pt>
                  <c:pt idx="22">
                    <c:v>1.4E-3</c:v>
                  </c:pt>
                  <c:pt idx="23">
                    <c:v>1.2999999999999999E-3</c:v>
                  </c:pt>
                  <c:pt idx="24">
                    <c:v>3.3E-3</c:v>
                  </c:pt>
                  <c:pt idx="25">
                    <c:v>1.1999999999999999E-3</c:v>
                  </c:pt>
                  <c:pt idx="26">
                    <c:v>4.3E-3</c:v>
                  </c:pt>
                  <c:pt idx="27">
                    <c:v>1.2999999999999999E-3</c:v>
                  </c:pt>
                  <c:pt idx="28">
                    <c:v>2.8E-3</c:v>
                  </c:pt>
                  <c:pt idx="29">
                    <c:v>1.2999999999999999E-3</c:v>
                  </c:pt>
                  <c:pt idx="30">
                    <c:v>2.3999999999999998E-3</c:v>
                  </c:pt>
                  <c:pt idx="31">
                    <c:v>1.6000000000000001E-3</c:v>
                  </c:pt>
                  <c:pt idx="32">
                    <c:v>3.5000000000000001E-3</c:v>
                  </c:pt>
                  <c:pt idx="33">
                    <c:v>6.9999999999999999E-4</c:v>
                  </c:pt>
                  <c:pt idx="34">
                    <c:v>1.6000000000000001E-3</c:v>
                  </c:pt>
                  <c:pt idx="35">
                    <c:v>1.6000000000000001E-3</c:v>
                  </c:pt>
                  <c:pt idx="36">
                    <c:v>1.2999999999999999E-3</c:v>
                  </c:pt>
                  <c:pt idx="37">
                    <c:v>5.4000000000000003E-3</c:v>
                  </c:pt>
                  <c:pt idx="38">
                    <c:v>1.1000000000000001E-3</c:v>
                  </c:pt>
                  <c:pt idx="39">
                    <c:v>1.6999999999999999E-3</c:v>
                  </c:pt>
                  <c:pt idx="40">
                    <c:v>7.1000000000000004E-3</c:v>
                  </c:pt>
                  <c:pt idx="41">
                    <c:v>2.5999999999999999E-3</c:v>
                  </c:pt>
                  <c:pt idx="42">
                    <c:v>2.2000000000000001E-3</c:v>
                  </c:pt>
                  <c:pt idx="43">
                    <c:v>3.0000000000000001E-3</c:v>
                  </c:pt>
                  <c:pt idx="44">
                    <c:v>2.7000000000000001E-3</c:v>
                  </c:pt>
                  <c:pt idx="45">
                    <c:v>1.6999999999999999E-3</c:v>
                  </c:pt>
                  <c:pt idx="46">
                    <c:v>2.7000000000000001E-3</c:v>
                  </c:pt>
                  <c:pt idx="47">
                    <c:v>3.7000000000000002E-3</c:v>
                  </c:pt>
                  <c:pt idx="48">
                    <c:v>1.06E-2</c:v>
                  </c:pt>
                  <c:pt idx="49">
                    <c:v>1.6999999999999999E-3</c:v>
                  </c:pt>
                  <c:pt idx="50">
                    <c:v>1E-3</c:v>
                  </c:pt>
                  <c:pt idx="51">
                    <c:v>6.1000000000000004E-3</c:v>
                  </c:pt>
                  <c:pt idx="52">
                    <c:v>3.8E-3</c:v>
                  </c:pt>
                  <c:pt idx="53">
                    <c:v>8.9999999999999998E-4</c:v>
                  </c:pt>
                  <c:pt idx="54">
                    <c:v>6.4000000000000003E-3</c:v>
                  </c:pt>
                  <c:pt idx="55">
                    <c:v>8.0000000000000004E-4</c:v>
                  </c:pt>
                  <c:pt idx="56">
                    <c:v>8.9999999999999998E-4</c:v>
                  </c:pt>
                  <c:pt idx="57">
                    <c:v>4.4999999999999997E-3</c:v>
                  </c:pt>
                  <c:pt idx="58">
                    <c:v>8.0000000000000004E-4</c:v>
                  </c:pt>
                  <c:pt idx="59">
                    <c:v>1.4E-3</c:v>
                  </c:pt>
                  <c:pt idx="60">
                    <c:v>4.0000000000000001E-3</c:v>
                  </c:pt>
                  <c:pt idx="61">
                    <c:v>1.5E-3</c:v>
                  </c:pt>
                  <c:pt idx="62">
                    <c:v>4.1999999999999997E-3</c:v>
                  </c:pt>
                  <c:pt idx="63">
                    <c:v>4.1000000000000003E-3</c:v>
                  </c:pt>
                  <c:pt idx="64">
                    <c:v>3.8E-3</c:v>
                  </c:pt>
                  <c:pt idx="65">
                    <c:v>4.1000000000000003E-3</c:v>
                  </c:pt>
                  <c:pt idx="66">
                    <c:v>1.5E-3</c:v>
                  </c:pt>
                  <c:pt idx="67">
                    <c:v>1.8E-3</c:v>
                  </c:pt>
                  <c:pt idx="68">
                    <c:v>6.8999999999999999E-3</c:v>
                  </c:pt>
                  <c:pt idx="69">
                    <c:v>2.3E-3</c:v>
                  </c:pt>
                  <c:pt idx="70">
                    <c:v>1.5E-3</c:v>
                  </c:pt>
                  <c:pt idx="71">
                    <c:v>1.1000000000000001E-3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7.1999999999999998E-3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2.5999999999999999E-3</c:v>
                  </c:pt>
                  <c:pt idx="6">
                    <c:v>4.1000000000000003E-3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1.4E-3</c:v>
                  </c:pt>
                  <c:pt idx="10">
                    <c:v>2.5000000000000001E-3</c:v>
                  </c:pt>
                  <c:pt idx="11">
                    <c:v>2.3999999999999998E-3</c:v>
                  </c:pt>
                  <c:pt idx="12">
                    <c:v>3.8999999999999998E-3</c:v>
                  </c:pt>
                  <c:pt idx="13">
                    <c:v>4.8999999999999998E-3</c:v>
                  </c:pt>
                  <c:pt idx="14">
                    <c:v>2.3999999999999998E-3</c:v>
                  </c:pt>
                  <c:pt idx="15">
                    <c:v>1.5E-3</c:v>
                  </c:pt>
                  <c:pt idx="16">
                    <c:v>2E-3</c:v>
                  </c:pt>
                  <c:pt idx="17">
                    <c:v>2.3E-3</c:v>
                  </c:pt>
                  <c:pt idx="18">
                    <c:v>2.8E-3</c:v>
                  </c:pt>
                  <c:pt idx="19">
                    <c:v>1.4E-3</c:v>
                  </c:pt>
                  <c:pt idx="20">
                    <c:v>9.1999999999999998E-3</c:v>
                  </c:pt>
                  <c:pt idx="21">
                    <c:v>1.5E-3</c:v>
                  </c:pt>
                  <c:pt idx="22">
                    <c:v>1.4E-3</c:v>
                  </c:pt>
                  <c:pt idx="23">
                    <c:v>1.2999999999999999E-3</c:v>
                  </c:pt>
                  <c:pt idx="24">
                    <c:v>3.3E-3</c:v>
                  </c:pt>
                  <c:pt idx="25">
                    <c:v>1.1999999999999999E-3</c:v>
                  </c:pt>
                  <c:pt idx="26">
                    <c:v>4.3E-3</c:v>
                  </c:pt>
                  <c:pt idx="27">
                    <c:v>1.2999999999999999E-3</c:v>
                  </c:pt>
                  <c:pt idx="28">
                    <c:v>2.8E-3</c:v>
                  </c:pt>
                  <c:pt idx="29">
                    <c:v>1.2999999999999999E-3</c:v>
                  </c:pt>
                  <c:pt idx="30">
                    <c:v>2.3999999999999998E-3</c:v>
                  </c:pt>
                  <c:pt idx="31">
                    <c:v>1.6000000000000001E-3</c:v>
                  </c:pt>
                  <c:pt idx="32">
                    <c:v>3.5000000000000001E-3</c:v>
                  </c:pt>
                  <c:pt idx="33">
                    <c:v>6.9999999999999999E-4</c:v>
                  </c:pt>
                  <c:pt idx="34">
                    <c:v>1.6000000000000001E-3</c:v>
                  </c:pt>
                  <c:pt idx="35">
                    <c:v>1.6000000000000001E-3</c:v>
                  </c:pt>
                  <c:pt idx="36">
                    <c:v>1.2999999999999999E-3</c:v>
                  </c:pt>
                  <c:pt idx="37">
                    <c:v>5.4000000000000003E-3</c:v>
                  </c:pt>
                  <c:pt idx="38">
                    <c:v>1.1000000000000001E-3</c:v>
                  </c:pt>
                  <c:pt idx="39">
                    <c:v>1.6999999999999999E-3</c:v>
                  </c:pt>
                  <c:pt idx="40">
                    <c:v>7.1000000000000004E-3</c:v>
                  </c:pt>
                  <c:pt idx="41">
                    <c:v>2.5999999999999999E-3</c:v>
                  </c:pt>
                  <c:pt idx="42">
                    <c:v>2.2000000000000001E-3</c:v>
                  </c:pt>
                  <c:pt idx="43">
                    <c:v>3.0000000000000001E-3</c:v>
                  </c:pt>
                  <c:pt idx="44">
                    <c:v>2.7000000000000001E-3</c:v>
                  </c:pt>
                  <c:pt idx="45">
                    <c:v>1.6999999999999999E-3</c:v>
                  </c:pt>
                  <c:pt idx="46">
                    <c:v>2.7000000000000001E-3</c:v>
                  </c:pt>
                  <c:pt idx="47">
                    <c:v>3.7000000000000002E-3</c:v>
                  </c:pt>
                  <c:pt idx="48">
                    <c:v>1.06E-2</c:v>
                  </c:pt>
                  <c:pt idx="49">
                    <c:v>1.6999999999999999E-3</c:v>
                  </c:pt>
                  <c:pt idx="50">
                    <c:v>1E-3</c:v>
                  </c:pt>
                  <c:pt idx="51">
                    <c:v>6.1000000000000004E-3</c:v>
                  </c:pt>
                  <c:pt idx="52">
                    <c:v>3.8E-3</c:v>
                  </c:pt>
                  <c:pt idx="53">
                    <c:v>8.9999999999999998E-4</c:v>
                  </c:pt>
                  <c:pt idx="54">
                    <c:v>6.4000000000000003E-3</c:v>
                  </c:pt>
                  <c:pt idx="55">
                    <c:v>8.0000000000000004E-4</c:v>
                  </c:pt>
                  <c:pt idx="56">
                    <c:v>8.9999999999999998E-4</c:v>
                  </c:pt>
                  <c:pt idx="57">
                    <c:v>4.4999999999999997E-3</c:v>
                  </c:pt>
                  <c:pt idx="58">
                    <c:v>8.0000000000000004E-4</c:v>
                  </c:pt>
                  <c:pt idx="59">
                    <c:v>1.4E-3</c:v>
                  </c:pt>
                  <c:pt idx="60">
                    <c:v>4.0000000000000001E-3</c:v>
                  </c:pt>
                  <c:pt idx="61">
                    <c:v>1.5E-3</c:v>
                  </c:pt>
                  <c:pt idx="62">
                    <c:v>4.1999999999999997E-3</c:v>
                  </c:pt>
                  <c:pt idx="63">
                    <c:v>4.1000000000000003E-3</c:v>
                  </c:pt>
                  <c:pt idx="64">
                    <c:v>3.8E-3</c:v>
                  </c:pt>
                  <c:pt idx="65">
                    <c:v>4.1000000000000003E-3</c:v>
                  </c:pt>
                  <c:pt idx="66">
                    <c:v>1.5E-3</c:v>
                  </c:pt>
                  <c:pt idx="67">
                    <c:v>1.8E-3</c:v>
                  </c:pt>
                  <c:pt idx="68">
                    <c:v>6.8999999999999999E-3</c:v>
                  </c:pt>
                  <c:pt idx="69">
                    <c:v>2.3E-3</c:v>
                  </c:pt>
                  <c:pt idx="70">
                    <c:v>1.5E-3</c:v>
                  </c:pt>
                  <c:pt idx="7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</c:v>
                </c:pt>
                <c:pt idx="4">
                  <c:v>27</c:v>
                </c:pt>
                <c:pt idx="5">
                  <c:v>39</c:v>
                </c:pt>
                <c:pt idx="6">
                  <c:v>41</c:v>
                </c:pt>
                <c:pt idx="7">
                  <c:v>43</c:v>
                </c:pt>
                <c:pt idx="8">
                  <c:v>44</c:v>
                </c:pt>
                <c:pt idx="9">
                  <c:v>47</c:v>
                </c:pt>
                <c:pt idx="10">
                  <c:v>54</c:v>
                </c:pt>
                <c:pt idx="11">
                  <c:v>266</c:v>
                </c:pt>
                <c:pt idx="12">
                  <c:v>277.5</c:v>
                </c:pt>
                <c:pt idx="13">
                  <c:v>282</c:v>
                </c:pt>
                <c:pt idx="14">
                  <c:v>285.5</c:v>
                </c:pt>
                <c:pt idx="15">
                  <c:v>288</c:v>
                </c:pt>
                <c:pt idx="16">
                  <c:v>289.5</c:v>
                </c:pt>
                <c:pt idx="17">
                  <c:v>307</c:v>
                </c:pt>
                <c:pt idx="18">
                  <c:v>308</c:v>
                </c:pt>
                <c:pt idx="19">
                  <c:v>312</c:v>
                </c:pt>
                <c:pt idx="20">
                  <c:v>312.5</c:v>
                </c:pt>
                <c:pt idx="21">
                  <c:v>313</c:v>
                </c:pt>
                <c:pt idx="22">
                  <c:v>315</c:v>
                </c:pt>
                <c:pt idx="23">
                  <c:v>316</c:v>
                </c:pt>
                <c:pt idx="24">
                  <c:v>316.5</c:v>
                </c:pt>
                <c:pt idx="25">
                  <c:v>317</c:v>
                </c:pt>
                <c:pt idx="26">
                  <c:v>318</c:v>
                </c:pt>
                <c:pt idx="27">
                  <c:v>318.5</c:v>
                </c:pt>
                <c:pt idx="28">
                  <c:v>321</c:v>
                </c:pt>
                <c:pt idx="29">
                  <c:v>336</c:v>
                </c:pt>
                <c:pt idx="30">
                  <c:v>336</c:v>
                </c:pt>
                <c:pt idx="31">
                  <c:v>340</c:v>
                </c:pt>
                <c:pt idx="32">
                  <c:v>342</c:v>
                </c:pt>
                <c:pt idx="33">
                  <c:v>344</c:v>
                </c:pt>
                <c:pt idx="34">
                  <c:v>344</c:v>
                </c:pt>
                <c:pt idx="35">
                  <c:v>346</c:v>
                </c:pt>
                <c:pt idx="36">
                  <c:v>348</c:v>
                </c:pt>
                <c:pt idx="37">
                  <c:v>349</c:v>
                </c:pt>
                <c:pt idx="38">
                  <c:v>351</c:v>
                </c:pt>
                <c:pt idx="39">
                  <c:v>352</c:v>
                </c:pt>
                <c:pt idx="40">
                  <c:v>353</c:v>
                </c:pt>
                <c:pt idx="41">
                  <c:v>369</c:v>
                </c:pt>
                <c:pt idx="42">
                  <c:v>375</c:v>
                </c:pt>
                <c:pt idx="43">
                  <c:v>636</c:v>
                </c:pt>
                <c:pt idx="44">
                  <c:v>638</c:v>
                </c:pt>
                <c:pt idx="45">
                  <c:v>640</c:v>
                </c:pt>
                <c:pt idx="46">
                  <c:v>664</c:v>
                </c:pt>
                <c:pt idx="47">
                  <c:v>664.5</c:v>
                </c:pt>
                <c:pt idx="48">
                  <c:v>673</c:v>
                </c:pt>
                <c:pt idx="49">
                  <c:v>694</c:v>
                </c:pt>
                <c:pt idx="50">
                  <c:v>699</c:v>
                </c:pt>
                <c:pt idx="51">
                  <c:v>701</c:v>
                </c:pt>
                <c:pt idx="52">
                  <c:v>702</c:v>
                </c:pt>
                <c:pt idx="53">
                  <c:v>703</c:v>
                </c:pt>
                <c:pt idx="54">
                  <c:v>704</c:v>
                </c:pt>
                <c:pt idx="55">
                  <c:v>718</c:v>
                </c:pt>
                <c:pt idx="56">
                  <c:v>718</c:v>
                </c:pt>
                <c:pt idx="57">
                  <c:v>723</c:v>
                </c:pt>
                <c:pt idx="58">
                  <c:v>751</c:v>
                </c:pt>
                <c:pt idx="59">
                  <c:v>752</c:v>
                </c:pt>
                <c:pt idx="60">
                  <c:v>1727</c:v>
                </c:pt>
                <c:pt idx="61">
                  <c:v>1758.5</c:v>
                </c:pt>
                <c:pt idx="62">
                  <c:v>1763</c:v>
                </c:pt>
                <c:pt idx="63">
                  <c:v>2121</c:v>
                </c:pt>
                <c:pt idx="64">
                  <c:v>2149.5</c:v>
                </c:pt>
                <c:pt idx="65">
                  <c:v>2155</c:v>
                </c:pt>
                <c:pt idx="66">
                  <c:v>2171</c:v>
                </c:pt>
                <c:pt idx="67">
                  <c:v>2178</c:v>
                </c:pt>
                <c:pt idx="68">
                  <c:v>2201</c:v>
                </c:pt>
                <c:pt idx="69">
                  <c:v>2226</c:v>
                </c:pt>
                <c:pt idx="70">
                  <c:v>2228</c:v>
                </c:pt>
                <c:pt idx="71">
                  <c:v>2232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</c:v>
                </c:pt>
                <c:pt idx="4">
                  <c:v>27</c:v>
                </c:pt>
                <c:pt idx="5">
                  <c:v>39</c:v>
                </c:pt>
                <c:pt idx="6">
                  <c:v>41</c:v>
                </c:pt>
                <c:pt idx="7">
                  <c:v>43</c:v>
                </c:pt>
                <c:pt idx="8">
                  <c:v>44</c:v>
                </c:pt>
                <c:pt idx="9">
                  <c:v>47</c:v>
                </c:pt>
                <c:pt idx="10">
                  <c:v>54</c:v>
                </c:pt>
                <c:pt idx="11">
                  <c:v>266</c:v>
                </c:pt>
                <c:pt idx="12">
                  <c:v>277.5</c:v>
                </c:pt>
                <c:pt idx="13">
                  <c:v>282</c:v>
                </c:pt>
                <c:pt idx="14">
                  <c:v>285.5</c:v>
                </c:pt>
                <c:pt idx="15">
                  <c:v>288</c:v>
                </c:pt>
                <c:pt idx="16">
                  <c:v>289.5</c:v>
                </c:pt>
                <c:pt idx="17">
                  <c:v>307</c:v>
                </c:pt>
                <c:pt idx="18">
                  <c:v>308</c:v>
                </c:pt>
                <c:pt idx="19">
                  <c:v>312</c:v>
                </c:pt>
                <c:pt idx="20">
                  <c:v>312.5</c:v>
                </c:pt>
                <c:pt idx="21">
                  <c:v>313</c:v>
                </c:pt>
                <c:pt idx="22">
                  <c:v>315</c:v>
                </c:pt>
                <c:pt idx="23">
                  <c:v>316</c:v>
                </c:pt>
                <c:pt idx="24">
                  <c:v>316.5</c:v>
                </c:pt>
                <c:pt idx="25">
                  <c:v>317</c:v>
                </c:pt>
                <c:pt idx="26">
                  <c:v>318</c:v>
                </c:pt>
                <c:pt idx="27">
                  <c:v>318.5</c:v>
                </c:pt>
                <c:pt idx="28">
                  <c:v>321</c:v>
                </c:pt>
                <c:pt idx="29">
                  <c:v>336</c:v>
                </c:pt>
                <c:pt idx="30">
                  <c:v>336</c:v>
                </c:pt>
                <c:pt idx="31">
                  <c:v>340</c:v>
                </c:pt>
                <c:pt idx="32">
                  <c:v>342</c:v>
                </c:pt>
                <c:pt idx="33">
                  <c:v>344</c:v>
                </c:pt>
                <c:pt idx="34">
                  <c:v>344</c:v>
                </c:pt>
                <c:pt idx="35">
                  <c:v>346</c:v>
                </c:pt>
                <c:pt idx="36">
                  <c:v>348</c:v>
                </c:pt>
                <c:pt idx="37">
                  <c:v>349</c:v>
                </c:pt>
                <c:pt idx="38">
                  <c:v>351</c:v>
                </c:pt>
                <c:pt idx="39">
                  <c:v>352</c:v>
                </c:pt>
                <c:pt idx="40">
                  <c:v>353</c:v>
                </c:pt>
                <c:pt idx="41">
                  <c:v>369</c:v>
                </c:pt>
                <c:pt idx="42">
                  <c:v>375</c:v>
                </c:pt>
                <c:pt idx="43">
                  <c:v>636</c:v>
                </c:pt>
                <c:pt idx="44">
                  <c:v>638</c:v>
                </c:pt>
                <c:pt idx="45">
                  <c:v>640</c:v>
                </c:pt>
                <c:pt idx="46">
                  <c:v>664</c:v>
                </c:pt>
                <c:pt idx="47">
                  <c:v>664.5</c:v>
                </c:pt>
                <c:pt idx="48">
                  <c:v>673</c:v>
                </c:pt>
                <c:pt idx="49">
                  <c:v>694</c:v>
                </c:pt>
                <c:pt idx="50">
                  <c:v>699</c:v>
                </c:pt>
                <c:pt idx="51">
                  <c:v>701</c:v>
                </c:pt>
                <c:pt idx="52">
                  <c:v>702</c:v>
                </c:pt>
                <c:pt idx="53">
                  <c:v>703</c:v>
                </c:pt>
                <c:pt idx="54">
                  <c:v>704</c:v>
                </c:pt>
                <c:pt idx="55">
                  <c:v>718</c:v>
                </c:pt>
                <c:pt idx="56">
                  <c:v>718</c:v>
                </c:pt>
                <c:pt idx="57">
                  <c:v>723</c:v>
                </c:pt>
                <c:pt idx="58">
                  <c:v>751</c:v>
                </c:pt>
                <c:pt idx="59">
                  <c:v>752</c:v>
                </c:pt>
                <c:pt idx="60">
                  <c:v>1727</c:v>
                </c:pt>
                <c:pt idx="61">
                  <c:v>1758.5</c:v>
                </c:pt>
                <c:pt idx="62">
                  <c:v>1763</c:v>
                </c:pt>
                <c:pt idx="63">
                  <c:v>2121</c:v>
                </c:pt>
                <c:pt idx="64">
                  <c:v>2149.5</c:v>
                </c:pt>
                <c:pt idx="65">
                  <c:v>2155</c:v>
                </c:pt>
                <c:pt idx="66">
                  <c:v>2171</c:v>
                </c:pt>
                <c:pt idx="67">
                  <c:v>2178</c:v>
                </c:pt>
                <c:pt idx="68">
                  <c:v>2201</c:v>
                </c:pt>
                <c:pt idx="69">
                  <c:v>2226</c:v>
                </c:pt>
                <c:pt idx="70">
                  <c:v>2228</c:v>
                </c:pt>
                <c:pt idx="71">
                  <c:v>2232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6.8557053877843346E-2</c:v>
                </c:pt>
                <c:pt idx="1">
                  <c:v>6.8557053877843346E-2</c:v>
                </c:pt>
                <c:pt idx="2">
                  <c:v>6.8557053877843346E-2</c:v>
                </c:pt>
                <c:pt idx="3">
                  <c:v>6.8359039219356807E-2</c:v>
                </c:pt>
                <c:pt idx="4">
                  <c:v>6.8324601887446101E-2</c:v>
                </c:pt>
                <c:pt idx="5">
                  <c:v>6.8221289891713999E-2</c:v>
                </c:pt>
                <c:pt idx="6">
                  <c:v>6.8204071225758639E-2</c:v>
                </c:pt>
                <c:pt idx="7">
                  <c:v>6.8186852559803293E-2</c:v>
                </c:pt>
                <c:pt idx="8">
                  <c:v>6.8178243226825613E-2</c:v>
                </c:pt>
                <c:pt idx="9">
                  <c:v>6.8152415227892588E-2</c:v>
                </c:pt>
                <c:pt idx="10">
                  <c:v>6.8092149897048856E-2</c:v>
                </c:pt>
                <c:pt idx="11">
                  <c:v>6.6266971305781602E-2</c:v>
                </c:pt>
                <c:pt idx="12">
                  <c:v>6.6167963976538319E-2</c:v>
                </c:pt>
                <c:pt idx="13">
                  <c:v>6.612922197813878E-2</c:v>
                </c:pt>
                <c:pt idx="14">
                  <c:v>6.6099089312716922E-2</c:v>
                </c:pt>
                <c:pt idx="15">
                  <c:v>6.6077565980272729E-2</c:v>
                </c:pt>
                <c:pt idx="16">
                  <c:v>6.6064651980806216E-2</c:v>
                </c:pt>
                <c:pt idx="17">
                  <c:v>6.5913988653696895E-2</c:v>
                </c:pt>
                <c:pt idx="18">
                  <c:v>6.5905379320719215E-2</c:v>
                </c:pt>
                <c:pt idx="19">
                  <c:v>6.587094198880851E-2</c:v>
                </c:pt>
                <c:pt idx="20">
                  <c:v>6.5866637322319677E-2</c:v>
                </c:pt>
                <c:pt idx="21">
                  <c:v>6.586233265583083E-2</c:v>
                </c:pt>
                <c:pt idx="22">
                  <c:v>6.5845113989875484E-2</c:v>
                </c:pt>
                <c:pt idx="23">
                  <c:v>6.5836504656897804E-2</c:v>
                </c:pt>
                <c:pt idx="24">
                  <c:v>6.5832199990408971E-2</c:v>
                </c:pt>
                <c:pt idx="25">
                  <c:v>6.5827895323920138E-2</c:v>
                </c:pt>
                <c:pt idx="26">
                  <c:v>6.5819285990942458E-2</c:v>
                </c:pt>
                <c:pt idx="27">
                  <c:v>6.5814981324453625E-2</c:v>
                </c:pt>
                <c:pt idx="28">
                  <c:v>6.5793457992009433E-2</c:v>
                </c:pt>
                <c:pt idx="29">
                  <c:v>6.566431799734429E-2</c:v>
                </c:pt>
                <c:pt idx="30">
                  <c:v>6.566431799734429E-2</c:v>
                </c:pt>
                <c:pt idx="31">
                  <c:v>6.5629880665433585E-2</c:v>
                </c:pt>
                <c:pt idx="32">
                  <c:v>6.5612661999478239E-2</c:v>
                </c:pt>
                <c:pt idx="33">
                  <c:v>6.5595443333522893E-2</c:v>
                </c:pt>
                <c:pt idx="34">
                  <c:v>6.5595443333522893E-2</c:v>
                </c:pt>
                <c:pt idx="35">
                  <c:v>6.5578224667567533E-2</c:v>
                </c:pt>
                <c:pt idx="36">
                  <c:v>6.5561006001612188E-2</c:v>
                </c:pt>
                <c:pt idx="37">
                  <c:v>6.5552396668634508E-2</c:v>
                </c:pt>
                <c:pt idx="38">
                  <c:v>6.5535178002679162E-2</c:v>
                </c:pt>
                <c:pt idx="39">
                  <c:v>6.5526568669701482E-2</c:v>
                </c:pt>
                <c:pt idx="40">
                  <c:v>6.5517959336723802E-2</c:v>
                </c:pt>
                <c:pt idx="41">
                  <c:v>6.5380210009080994E-2</c:v>
                </c:pt>
                <c:pt idx="42">
                  <c:v>6.5328554011214943E-2</c:v>
                </c:pt>
                <c:pt idx="43">
                  <c:v>6.308151810404157E-2</c:v>
                </c:pt>
                <c:pt idx="44">
                  <c:v>6.3064299438086224E-2</c:v>
                </c:pt>
                <c:pt idx="45">
                  <c:v>6.3047080772130865E-2</c:v>
                </c:pt>
                <c:pt idx="46">
                  <c:v>6.2840456780666645E-2</c:v>
                </c:pt>
                <c:pt idx="47">
                  <c:v>6.2836152114177812E-2</c:v>
                </c:pt>
                <c:pt idx="48">
                  <c:v>6.2762972783867568E-2</c:v>
                </c:pt>
                <c:pt idx="49">
                  <c:v>6.2582176791336375E-2</c:v>
                </c:pt>
                <c:pt idx="50">
                  <c:v>6.2539130126447989E-2</c:v>
                </c:pt>
                <c:pt idx="51">
                  <c:v>6.2521911460492643E-2</c:v>
                </c:pt>
                <c:pt idx="52">
                  <c:v>6.2513302127514964E-2</c:v>
                </c:pt>
                <c:pt idx="53">
                  <c:v>6.2504692794537298E-2</c:v>
                </c:pt>
                <c:pt idx="54">
                  <c:v>6.2496083461559618E-2</c:v>
                </c:pt>
                <c:pt idx="55">
                  <c:v>6.2375552799872155E-2</c:v>
                </c:pt>
                <c:pt idx="56">
                  <c:v>6.2375552799872155E-2</c:v>
                </c:pt>
                <c:pt idx="57">
                  <c:v>6.2332506134983777E-2</c:v>
                </c:pt>
                <c:pt idx="58">
                  <c:v>6.2091444811608859E-2</c:v>
                </c:pt>
                <c:pt idx="59">
                  <c:v>6.2082835478631179E-2</c:v>
                </c:pt>
                <c:pt idx="60">
                  <c:v>5.3688735825397321E-2</c:v>
                </c:pt>
                <c:pt idx="61">
                  <c:v>5.3417541836600538E-2</c:v>
                </c:pt>
                <c:pt idx="62">
                  <c:v>5.3378799838200999E-2</c:v>
                </c:pt>
                <c:pt idx="63">
                  <c:v>5.0296658632193077E-2</c:v>
                </c:pt>
                <c:pt idx="64">
                  <c:v>5.0051292642329319E-2</c:v>
                </c:pt>
                <c:pt idx="65">
                  <c:v>5.0003941310952101E-2</c:v>
                </c:pt>
                <c:pt idx="66">
                  <c:v>4.9866191983309285E-2</c:v>
                </c:pt>
                <c:pt idx="67">
                  <c:v>4.9805926652465561E-2</c:v>
                </c:pt>
                <c:pt idx="68">
                  <c:v>4.9607911993979015E-2</c:v>
                </c:pt>
                <c:pt idx="69">
                  <c:v>4.9392678669537123E-2</c:v>
                </c:pt>
                <c:pt idx="70">
                  <c:v>4.937546000358177E-2</c:v>
                </c:pt>
                <c:pt idx="71">
                  <c:v>4.9341022671671064E-2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23</c:v>
                      </c:pt>
                      <c:pt idx="4">
                        <c:v>27</c:v>
                      </c:pt>
                      <c:pt idx="5">
                        <c:v>39</c:v>
                      </c:pt>
                      <c:pt idx="6">
                        <c:v>41</c:v>
                      </c:pt>
                      <c:pt idx="7">
                        <c:v>43</c:v>
                      </c:pt>
                      <c:pt idx="8">
                        <c:v>44</c:v>
                      </c:pt>
                      <c:pt idx="9">
                        <c:v>47</c:v>
                      </c:pt>
                      <c:pt idx="10">
                        <c:v>54</c:v>
                      </c:pt>
                      <c:pt idx="11">
                        <c:v>266</c:v>
                      </c:pt>
                      <c:pt idx="12">
                        <c:v>277.5</c:v>
                      </c:pt>
                      <c:pt idx="13">
                        <c:v>282</c:v>
                      </c:pt>
                      <c:pt idx="14">
                        <c:v>285.5</c:v>
                      </c:pt>
                      <c:pt idx="15">
                        <c:v>288</c:v>
                      </c:pt>
                      <c:pt idx="16">
                        <c:v>289.5</c:v>
                      </c:pt>
                      <c:pt idx="17">
                        <c:v>307</c:v>
                      </c:pt>
                      <c:pt idx="18">
                        <c:v>308</c:v>
                      </c:pt>
                      <c:pt idx="19">
                        <c:v>312</c:v>
                      </c:pt>
                      <c:pt idx="20">
                        <c:v>312.5</c:v>
                      </c:pt>
                      <c:pt idx="21">
                        <c:v>313</c:v>
                      </c:pt>
                      <c:pt idx="22">
                        <c:v>315</c:v>
                      </c:pt>
                      <c:pt idx="23">
                        <c:v>316</c:v>
                      </c:pt>
                      <c:pt idx="24">
                        <c:v>316.5</c:v>
                      </c:pt>
                      <c:pt idx="25">
                        <c:v>317</c:v>
                      </c:pt>
                      <c:pt idx="26">
                        <c:v>318</c:v>
                      </c:pt>
                      <c:pt idx="27">
                        <c:v>318.5</c:v>
                      </c:pt>
                      <c:pt idx="28">
                        <c:v>321</c:v>
                      </c:pt>
                      <c:pt idx="29">
                        <c:v>336</c:v>
                      </c:pt>
                      <c:pt idx="30">
                        <c:v>336</c:v>
                      </c:pt>
                      <c:pt idx="31">
                        <c:v>340</c:v>
                      </c:pt>
                      <c:pt idx="32">
                        <c:v>342</c:v>
                      </c:pt>
                      <c:pt idx="33">
                        <c:v>344</c:v>
                      </c:pt>
                      <c:pt idx="34">
                        <c:v>344</c:v>
                      </c:pt>
                      <c:pt idx="35">
                        <c:v>346</c:v>
                      </c:pt>
                      <c:pt idx="36">
                        <c:v>348</c:v>
                      </c:pt>
                      <c:pt idx="37">
                        <c:v>349</c:v>
                      </c:pt>
                      <c:pt idx="38">
                        <c:v>351</c:v>
                      </c:pt>
                      <c:pt idx="39">
                        <c:v>352</c:v>
                      </c:pt>
                      <c:pt idx="40">
                        <c:v>353</c:v>
                      </c:pt>
                      <c:pt idx="41">
                        <c:v>369</c:v>
                      </c:pt>
                      <c:pt idx="42">
                        <c:v>375</c:v>
                      </c:pt>
                      <c:pt idx="43">
                        <c:v>636</c:v>
                      </c:pt>
                      <c:pt idx="44">
                        <c:v>638</c:v>
                      </c:pt>
                      <c:pt idx="45">
                        <c:v>640</c:v>
                      </c:pt>
                      <c:pt idx="46">
                        <c:v>664</c:v>
                      </c:pt>
                      <c:pt idx="47">
                        <c:v>664.5</c:v>
                      </c:pt>
                      <c:pt idx="48">
                        <c:v>673</c:v>
                      </c:pt>
                      <c:pt idx="49">
                        <c:v>694</c:v>
                      </c:pt>
                      <c:pt idx="50">
                        <c:v>699</c:v>
                      </c:pt>
                      <c:pt idx="51">
                        <c:v>701</c:v>
                      </c:pt>
                      <c:pt idx="52">
                        <c:v>702</c:v>
                      </c:pt>
                      <c:pt idx="53">
                        <c:v>703</c:v>
                      </c:pt>
                      <c:pt idx="54">
                        <c:v>704</c:v>
                      </c:pt>
                      <c:pt idx="55">
                        <c:v>718</c:v>
                      </c:pt>
                      <c:pt idx="56">
                        <c:v>718</c:v>
                      </c:pt>
                      <c:pt idx="57">
                        <c:v>723</c:v>
                      </c:pt>
                      <c:pt idx="58">
                        <c:v>751</c:v>
                      </c:pt>
                      <c:pt idx="59">
                        <c:v>752</c:v>
                      </c:pt>
                      <c:pt idx="60">
                        <c:v>1727</c:v>
                      </c:pt>
                      <c:pt idx="61">
                        <c:v>1758.5</c:v>
                      </c:pt>
                      <c:pt idx="62">
                        <c:v>1763</c:v>
                      </c:pt>
                      <c:pt idx="63">
                        <c:v>2121</c:v>
                      </c:pt>
                      <c:pt idx="64">
                        <c:v>2149.5</c:v>
                      </c:pt>
                      <c:pt idx="65">
                        <c:v>2155</c:v>
                      </c:pt>
                      <c:pt idx="66">
                        <c:v>2171</c:v>
                      </c:pt>
                      <c:pt idx="67">
                        <c:v>2178</c:v>
                      </c:pt>
                      <c:pt idx="68">
                        <c:v>2201</c:v>
                      </c:pt>
                      <c:pt idx="69">
                        <c:v>2226</c:v>
                      </c:pt>
                      <c:pt idx="70">
                        <c:v>2228</c:v>
                      </c:pt>
                      <c:pt idx="71">
                        <c:v>2232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NSV 5792 Cen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4.4000000000000003E-3</c:v>
                  </c:pt>
                  <c:pt idx="2">
                    <c:v>7.1999999999999998E-3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2.5999999999999999E-3</c:v>
                  </c:pt>
                  <c:pt idx="6">
                    <c:v>4.1000000000000003E-3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1.4E-3</c:v>
                  </c:pt>
                  <c:pt idx="10">
                    <c:v>2.5000000000000001E-3</c:v>
                  </c:pt>
                  <c:pt idx="11">
                    <c:v>2.3999999999999998E-3</c:v>
                  </c:pt>
                  <c:pt idx="12">
                    <c:v>3.8999999999999998E-3</c:v>
                  </c:pt>
                  <c:pt idx="13">
                    <c:v>4.8999999999999998E-3</c:v>
                  </c:pt>
                  <c:pt idx="14">
                    <c:v>2.3999999999999998E-3</c:v>
                  </c:pt>
                  <c:pt idx="15">
                    <c:v>1.5E-3</c:v>
                  </c:pt>
                  <c:pt idx="16">
                    <c:v>2E-3</c:v>
                  </c:pt>
                  <c:pt idx="17">
                    <c:v>2.3E-3</c:v>
                  </c:pt>
                  <c:pt idx="18">
                    <c:v>2.8E-3</c:v>
                  </c:pt>
                  <c:pt idx="19">
                    <c:v>1.4E-3</c:v>
                  </c:pt>
                  <c:pt idx="20">
                    <c:v>9.1999999999999998E-3</c:v>
                  </c:pt>
                  <c:pt idx="21">
                    <c:v>1.5E-3</c:v>
                  </c:pt>
                  <c:pt idx="22">
                    <c:v>1.4E-3</c:v>
                  </c:pt>
                  <c:pt idx="23">
                    <c:v>1.2999999999999999E-3</c:v>
                  </c:pt>
                  <c:pt idx="24">
                    <c:v>3.3E-3</c:v>
                  </c:pt>
                  <c:pt idx="25">
                    <c:v>1.1999999999999999E-3</c:v>
                  </c:pt>
                  <c:pt idx="26">
                    <c:v>4.3E-3</c:v>
                  </c:pt>
                  <c:pt idx="27">
                    <c:v>1.2999999999999999E-3</c:v>
                  </c:pt>
                  <c:pt idx="28">
                    <c:v>2.8E-3</c:v>
                  </c:pt>
                  <c:pt idx="29">
                    <c:v>1.2999999999999999E-3</c:v>
                  </c:pt>
                  <c:pt idx="30">
                    <c:v>2.3999999999999998E-3</c:v>
                  </c:pt>
                  <c:pt idx="31">
                    <c:v>1.6000000000000001E-3</c:v>
                  </c:pt>
                  <c:pt idx="32">
                    <c:v>3.5000000000000001E-3</c:v>
                  </c:pt>
                  <c:pt idx="33">
                    <c:v>6.9999999999999999E-4</c:v>
                  </c:pt>
                  <c:pt idx="34">
                    <c:v>1.6000000000000001E-3</c:v>
                  </c:pt>
                  <c:pt idx="35">
                    <c:v>1.6000000000000001E-3</c:v>
                  </c:pt>
                  <c:pt idx="36">
                    <c:v>1.2999999999999999E-3</c:v>
                  </c:pt>
                  <c:pt idx="37">
                    <c:v>5.4000000000000003E-3</c:v>
                  </c:pt>
                  <c:pt idx="38">
                    <c:v>1.1000000000000001E-3</c:v>
                  </c:pt>
                  <c:pt idx="39">
                    <c:v>1.6999999999999999E-3</c:v>
                  </c:pt>
                  <c:pt idx="40">
                    <c:v>7.1000000000000004E-3</c:v>
                  </c:pt>
                  <c:pt idx="41">
                    <c:v>2.5999999999999999E-3</c:v>
                  </c:pt>
                  <c:pt idx="42">
                    <c:v>2.2000000000000001E-3</c:v>
                  </c:pt>
                  <c:pt idx="43">
                    <c:v>3.0000000000000001E-3</c:v>
                  </c:pt>
                  <c:pt idx="44">
                    <c:v>2.7000000000000001E-3</c:v>
                  </c:pt>
                  <c:pt idx="45">
                    <c:v>1.6999999999999999E-3</c:v>
                  </c:pt>
                  <c:pt idx="46">
                    <c:v>2.7000000000000001E-3</c:v>
                  </c:pt>
                  <c:pt idx="47">
                    <c:v>3.7000000000000002E-3</c:v>
                  </c:pt>
                  <c:pt idx="48">
                    <c:v>1.06E-2</c:v>
                  </c:pt>
                  <c:pt idx="49">
                    <c:v>1.6999999999999999E-3</c:v>
                  </c:pt>
                  <c:pt idx="50">
                    <c:v>1E-3</c:v>
                  </c:pt>
                  <c:pt idx="51">
                    <c:v>6.1000000000000004E-3</c:v>
                  </c:pt>
                  <c:pt idx="52">
                    <c:v>3.8E-3</c:v>
                  </c:pt>
                  <c:pt idx="53">
                    <c:v>8.9999999999999998E-4</c:v>
                  </c:pt>
                  <c:pt idx="54">
                    <c:v>6.4000000000000003E-3</c:v>
                  </c:pt>
                  <c:pt idx="55">
                    <c:v>8.0000000000000004E-4</c:v>
                  </c:pt>
                  <c:pt idx="56">
                    <c:v>8.9999999999999998E-4</c:v>
                  </c:pt>
                  <c:pt idx="57">
                    <c:v>4.4999999999999997E-3</c:v>
                  </c:pt>
                  <c:pt idx="58">
                    <c:v>8.0000000000000004E-4</c:v>
                  </c:pt>
                  <c:pt idx="59">
                    <c:v>1.4E-3</c:v>
                  </c:pt>
                  <c:pt idx="60">
                    <c:v>4.0000000000000001E-3</c:v>
                  </c:pt>
                  <c:pt idx="61">
                    <c:v>1.5E-3</c:v>
                  </c:pt>
                  <c:pt idx="62">
                    <c:v>4.1999999999999997E-3</c:v>
                  </c:pt>
                  <c:pt idx="63">
                    <c:v>4.1000000000000003E-3</c:v>
                  </c:pt>
                  <c:pt idx="64">
                    <c:v>3.8E-3</c:v>
                  </c:pt>
                  <c:pt idx="65">
                    <c:v>4.1000000000000003E-3</c:v>
                  </c:pt>
                  <c:pt idx="66">
                    <c:v>1.5E-3</c:v>
                  </c:pt>
                  <c:pt idx="67">
                    <c:v>1.8E-3</c:v>
                  </c:pt>
                  <c:pt idx="68">
                    <c:v>6.8999999999999999E-3</c:v>
                  </c:pt>
                  <c:pt idx="69">
                    <c:v>2.3E-3</c:v>
                  </c:pt>
                  <c:pt idx="70">
                    <c:v>1.5E-3</c:v>
                  </c:pt>
                  <c:pt idx="71">
                    <c:v>1.1000000000000001E-3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4.4000000000000003E-3</c:v>
                  </c:pt>
                  <c:pt idx="2">
                    <c:v>7.1999999999999998E-3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2.5999999999999999E-3</c:v>
                  </c:pt>
                  <c:pt idx="6">
                    <c:v>4.1000000000000003E-3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1.4E-3</c:v>
                  </c:pt>
                  <c:pt idx="10">
                    <c:v>2.5000000000000001E-3</c:v>
                  </c:pt>
                  <c:pt idx="11">
                    <c:v>2.3999999999999998E-3</c:v>
                  </c:pt>
                  <c:pt idx="12">
                    <c:v>3.8999999999999998E-3</c:v>
                  </c:pt>
                  <c:pt idx="13">
                    <c:v>4.8999999999999998E-3</c:v>
                  </c:pt>
                  <c:pt idx="14">
                    <c:v>2.3999999999999998E-3</c:v>
                  </c:pt>
                  <c:pt idx="15">
                    <c:v>1.5E-3</c:v>
                  </c:pt>
                  <c:pt idx="16">
                    <c:v>2E-3</c:v>
                  </c:pt>
                  <c:pt idx="17">
                    <c:v>2.3E-3</c:v>
                  </c:pt>
                  <c:pt idx="18">
                    <c:v>2.8E-3</c:v>
                  </c:pt>
                  <c:pt idx="19">
                    <c:v>1.4E-3</c:v>
                  </c:pt>
                  <c:pt idx="20">
                    <c:v>9.1999999999999998E-3</c:v>
                  </c:pt>
                  <c:pt idx="21">
                    <c:v>1.5E-3</c:v>
                  </c:pt>
                  <c:pt idx="22">
                    <c:v>1.4E-3</c:v>
                  </c:pt>
                  <c:pt idx="23">
                    <c:v>1.2999999999999999E-3</c:v>
                  </c:pt>
                  <c:pt idx="24">
                    <c:v>3.3E-3</c:v>
                  </c:pt>
                  <c:pt idx="25">
                    <c:v>1.1999999999999999E-3</c:v>
                  </c:pt>
                  <c:pt idx="26">
                    <c:v>4.3E-3</c:v>
                  </c:pt>
                  <c:pt idx="27">
                    <c:v>1.2999999999999999E-3</c:v>
                  </c:pt>
                  <c:pt idx="28">
                    <c:v>2.8E-3</c:v>
                  </c:pt>
                  <c:pt idx="29">
                    <c:v>1.2999999999999999E-3</c:v>
                  </c:pt>
                  <c:pt idx="30">
                    <c:v>2.3999999999999998E-3</c:v>
                  </c:pt>
                  <c:pt idx="31">
                    <c:v>1.6000000000000001E-3</c:v>
                  </c:pt>
                  <c:pt idx="32">
                    <c:v>3.5000000000000001E-3</c:v>
                  </c:pt>
                  <c:pt idx="33">
                    <c:v>6.9999999999999999E-4</c:v>
                  </c:pt>
                  <c:pt idx="34">
                    <c:v>1.6000000000000001E-3</c:v>
                  </c:pt>
                  <c:pt idx="35">
                    <c:v>1.6000000000000001E-3</c:v>
                  </c:pt>
                  <c:pt idx="36">
                    <c:v>1.2999999999999999E-3</c:v>
                  </c:pt>
                  <c:pt idx="37">
                    <c:v>5.4000000000000003E-3</c:v>
                  </c:pt>
                  <c:pt idx="38">
                    <c:v>1.1000000000000001E-3</c:v>
                  </c:pt>
                  <c:pt idx="39">
                    <c:v>1.6999999999999999E-3</c:v>
                  </c:pt>
                  <c:pt idx="40">
                    <c:v>7.1000000000000004E-3</c:v>
                  </c:pt>
                  <c:pt idx="41">
                    <c:v>2.5999999999999999E-3</c:v>
                  </c:pt>
                  <c:pt idx="42">
                    <c:v>2.2000000000000001E-3</c:v>
                  </c:pt>
                  <c:pt idx="43">
                    <c:v>3.0000000000000001E-3</c:v>
                  </c:pt>
                  <c:pt idx="44">
                    <c:v>2.7000000000000001E-3</c:v>
                  </c:pt>
                  <c:pt idx="45">
                    <c:v>1.6999999999999999E-3</c:v>
                  </c:pt>
                  <c:pt idx="46">
                    <c:v>2.7000000000000001E-3</c:v>
                  </c:pt>
                  <c:pt idx="47">
                    <c:v>3.7000000000000002E-3</c:v>
                  </c:pt>
                  <c:pt idx="48">
                    <c:v>1.06E-2</c:v>
                  </c:pt>
                  <c:pt idx="49">
                    <c:v>1.6999999999999999E-3</c:v>
                  </c:pt>
                  <c:pt idx="50">
                    <c:v>1E-3</c:v>
                  </c:pt>
                  <c:pt idx="51">
                    <c:v>6.1000000000000004E-3</c:v>
                  </c:pt>
                  <c:pt idx="52">
                    <c:v>3.8E-3</c:v>
                  </c:pt>
                  <c:pt idx="53">
                    <c:v>8.9999999999999998E-4</c:v>
                  </c:pt>
                  <c:pt idx="54">
                    <c:v>6.4000000000000003E-3</c:v>
                  </c:pt>
                  <c:pt idx="55">
                    <c:v>8.0000000000000004E-4</c:v>
                  </c:pt>
                  <c:pt idx="56">
                    <c:v>8.9999999999999998E-4</c:v>
                  </c:pt>
                  <c:pt idx="57">
                    <c:v>4.4999999999999997E-3</c:v>
                  </c:pt>
                  <c:pt idx="58">
                    <c:v>8.0000000000000004E-4</c:v>
                  </c:pt>
                  <c:pt idx="59">
                    <c:v>1.4E-3</c:v>
                  </c:pt>
                  <c:pt idx="60">
                    <c:v>4.0000000000000001E-3</c:v>
                  </c:pt>
                  <c:pt idx="61">
                    <c:v>1.5E-3</c:v>
                  </c:pt>
                  <c:pt idx="62">
                    <c:v>4.1999999999999997E-3</c:v>
                  </c:pt>
                  <c:pt idx="63">
                    <c:v>4.1000000000000003E-3</c:v>
                  </c:pt>
                  <c:pt idx="64">
                    <c:v>3.8E-3</c:v>
                  </c:pt>
                  <c:pt idx="65">
                    <c:v>4.1000000000000003E-3</c:v>
                  </c:pt>
                  <c:pt idx="66">
                    <c:v>1.5E-3</c:v>
                  </c:pt>
                  <c:pt idx="67">
                    <c:v>1.8E-3</c:v>
                  </c:pt>
                  <c:pt idx="68">
                    <c:v>6.8999999999999999E-3</c:v>
                  </c:pt>
                  <c:pt idx="69">
                    <c:v>2.3E-3</c:v>
                  </c:pt>
                  <c:pt idx="70">
                    <c:v>1.5E-3</c:v>
                  </c:pt>
                  <c:pt idx="7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</c:v>
                </c:pt>
                <c:pt idx="4">
                  <c:v>27</c:v>
                </c:pt>
                <c:pt idx="5">
                  <c:v>39</c:v>
                </c:pt>
                <c:pt idx="6">
                  <c:v>41</c:v>
                </c:pt>
                <c:pt idx="7">
                  <c:v>43</c:v>
                </c:pt>
                <c:pt idx="8">
                  <c:v>44</c:v>
                </c:pt>
                <c:pt idx="9">
                  <c:v>47</c:v>
                </c:pt>
                <c:pt idx="10">
                  <c:v>54</c:v>
                </c:pt>
                <c:pt idx="11">
                  <c:v>266</c:v>
                </c:pt>
                <c:pt idx="12">
                  <c:v>277.5</c:v>
                </c:pt>
                <c:pt idx="13">
                  <c:v>282</c:v>
                </c:pt>
                <c:pt idx="14">
                  <c:v>285.5</c:v>
                </c:pt>
                <c:pt idx="15">
                  <c:v>288</c:v>
                </c:pt>
                <c:pt idx="16">
                  <c:v>289.5</c:v>
                </c:pt>
                <c:pt idx="17">
                  <c:v>307</c:v>
                </c:pt>
                <c:pt idx="18">
                  <c:v>308</c:v>
                </c:pt>
                <c:pt idx="19">
                  <c:v>312</c:v>
                </c:pt>
                <c:pt idx="20">
                  <c:v>312.5</c:v>
                </c:pt>
                <c:pt idx="21">
                  <c:v>313</c:v>
                </c:pt>
                <c:pt idx="22">
                  <c:v>315</c:v>
                </c:pt>
                <c:pt idx="23">
                  <c:v>316</c:v>
                </c:pt>
                <c:pt idx="24">
                  <c:v>316.5</c:v>
                </c:pt>
                <c:pt idx="25">
                  <c:v>317</c:v>
                </c:pt>
                <c:pt idx="26">
                  <c:v>318</c:v>
                </c:pt>
                <c:pt idx="27">
                  <c:v>318.5</c:v>
                </c:pt>
                <c:pt idx="28">
                  <c:v>321</c:v>
                </c:pt>
                <c:pt idx="29">
                  <c:v>336</c:v>
                </c:pt>
                <c:pt idx="30">
                  <c:v>336</c:v>
                </c:pt>
                <c:pt idx="31">
                  <c:v>340</c:v>
                </c:pt>
                <c:pt idx="32">
                  <c:v>342</c:v>
                </c:pt>
                <c:pt idx="33">
                  <c:v>344</c:v>
                </c:pt>
                <c:pt idx="34">
                  <c:v>344</c:v>
                </c:pt>
                <c:pt idx="35">
                  <c:v>346</c:v>
                </c:pt>
                <c:pt idx="36">
                  <c:v>348</c:v>
                </c:pt>
                <c:pt idx="37">
                  <c:v>349</c:v>
                </c:pt>
                <c:pt idx="38">
                  <c:v>351</c:v>
                </c:pt>
                <c:pt idx="39">
                  <c:v>352</c:v>
                </c:pt>
                <c:pt idx="40">
                  <c:v>353</c:v>
                </c:pt>
                <c:pt idx="41">
                  <c:v>369</c:v>
                </c:pt>
                <c:pt idx="42">
                  <c:v>375</c:v>
                </c:pt>
                <c:pt idx="43">
                  <c:v>636</c:v>
                </c:pt>
                <c:pt idx="44">
                  <c:v>638</c:v>
                </c:pt>
                <c:pt idx="45">
                  <c:v>640</c:v>
                </c:pt>
                <c:pt idx="46">
                  <c:v>664</c:v>
                </c:pt>
                <c:pt idx="47">
                  <c:v>664.5</c:v>
                </c:pt>
                <c:pt idx="48">
                  <c:v>673</c:v>
                </c:pt>
                <c:pt idx="49">
                  <c:v>694</c:v>
                </c:pt>
                <c:pt idx="50">
                  <c:v>699</c:v>
                </c:pt>
                <c:pt idx="51">
                  <c:v>701</c:v>
                </c:pt>
                <c:pt idx="52">
                  <c:v>702</c:v>
                </c:pt>
                <c:pt idx="53">
                  <c:v>703</c:v>
                </c:pt>
                <c:pt idx="54">
                  <c:v>704</c:v>
                </c:pt>
                <c:pt idx="55">
                  <c:v>718</c:v>
                </c:pt>
                <c:pt idx="56">
                  <c:v>718</c:v>
                </c:pt>
                <c:pt idx="57">
                  <c:v>723</c:v>
                </c:pt>
                <c:pt idx="58">
                  <c:v>751</c:v>
                </c:pt>
                <c:pt idx="59">
                  <c:v>752</c:v>
                </c:pt>
                <c:pt idx="60">
                  <c:v>1727</c:v>
                </c:pt>
                <c:pt idx="61">
                  <c:v>1758.5</c:v>
                </c:pt>
                <c:pt idx="62">
                  <c:v>1763</c:v>
                </c:pt>
                <c:pt idx="63">
                  <c:v>2121</c:v>
                </c:pt>
                <c:pt idx="64">
                  <c:v>2149.5</c:v>
                </c:pt>
                <c:pt idx="65">
                  <c:v>2155</c:v>
                </c:pt>
                <c:pt idx="66">
                  <c:v>2171</c:v>
                </c:pt>
                <c:pt idx="67">
                  <c:v>2178</c:v>
                </c:pt>
                <c:pt idx="68">
                  <c:v>2201</c:v>
                </c:pt>
                <c:pt idx="69">
                  <c:v>2226</c:v>
                </c:pt>
                <c:pt idx="70">
                  <c:v>2228</c:v>
                </c:pt>
                <c:pt idx="71">
                  <c:v>2232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7.1999999999999998E-3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2.5999999999999999E-3</c:v>
                  </c:pt>
                  <c:pt idx="6">
                    <c:v>4.1000000000000003E-3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1.4E-3</c:v>
                  </c:pt>
                  <c:pt idx="10">
                    <c:v>2.5000000000000001E-3</c:v>
                  </c:pt>
                  <c:pt idx="11">
                    <c:v>2.3999999999999998E-3</c:v>
                  </c:pt>
                  <c:pt idx="12">
                    <c:v>3.8999999999999998E-3</c:v>
                  </c:pt>
                  <c:pt idx="13">
                    <c:v>4.8999999999999998E-3</c:v>
                  </c:pt>
                  <c:pt idx="14">
                    <c:v>2.3999999999999998E-3</c:v>
                  </c:pt>
                  <c:pt idx="15">
                    <c:v>1.5E-3</c:v>
                  </c:pt>
                  <c:pt idx="16">
                    <c:v>2E-3</c:v>
                  </c:pt>
                  <c:pt idx="17">
                    <c:v>2.3E-3</c:v>
                  </c:pt>
                  <c:pt idx="18">
                    <c:v>2.8E-3</c:v>
                  </c:pt>
                  <c:pt idx="19">
                    <c:v>1.4E-3</c:v>
                  </c:pt>
                  <c:pt idx="20">
                    <c:v>9.1999999999999998E-3</c:v>
                  </c:pt>
                  <c:pt idx="21">
                    <c:v>1.5E-3</c:v>
                  </c:pt>
                  <c:pt idx="22">
                    <c:v>1.4E-3</c:v>
                  </c:pt>
                  <c:pt idx="23">
                    <c:v>1.2999999999999999E-3</c:v>
                  </c:pt>
                  <c:pt idx="24">
                    <c:v>3.3E-3</c:v>
                  </c:pt>
                  <c:pt idx="25">
                    <c:v>1.1999999999999999E-3</c:v>
                  </c:pt>
                  <c:pt idx="26">
                    <c:v>4.3E-3</c:v>
                  </c:pt>
                  <c:pt idx="27">
                    <c:v>1.2999999999999999E-3</c:v>
                  </c:pt>
                  <c:pt idx="28">
                    <c:v>2.8E-3</c:v>
                  </c:pt>
                  <c:pt idx="29">
                    <c:v>1.2999999999999999E-3</c:v>
                  </c:pt>
                  <c:pt idx="30">
                    <c:v>2.3999999999999998E-3</c:v>
                  </c:pt>
                  <c:pt idx="31">
                    <c:v>1.6000000000000001E-3</c:v>
                  </c:pt>
                  <c:pt idx="32">
                    <c:v>3.5000000000000001E-3</c:v>
                  </c:pt>
                  <c:pt idx="33">
                    <c:v>6.9999999999999999E-4</c:v>
                  </c:pt>
                  <c:pt idx="34">
                    <c:v>1.6000000000000001E-3</c:v>
                  </c:pt>
                  <c:pt idx="35">
                    <c:v>1.6000000000000001E-3</c:v>
                  </c:pt>
                  <c:pt idx="36">
                    <c:v>1.2999999999999999E-3</c:v>
                  </c:pt>
                  <c:pt idx="37">
                    <c:v>5.4000000000000003E-3</c:v>
                  </c:pt>
                  <c:pt idx="38">
                    <c:v>1.1000000000000001E-3</c:v>
                  </c:pt>
                  <c:pt idx="39">
                    <c:v>1.6999999999999999E-3</c:v>
                  </c:pt>
                  <c:pt idx="40">
                    <c:v>7.1000000000000004E-3</c:v>
                  </c:pt>
                  <c:pt idx="41">
                    <c:v>2.5999999999999999E-3</c:v>
                  </c:pt>
                  <c:pt idx="42">
                    <c:v>2.2000000000000001E-3</c:v>
                  </c:pt>
                  <c:pt idx="43">
                    <c:v>3.0000000000000001E-3</c:v>
                  </c:pt>
                  <c:pt idx="44">
                    <c:v>2.7000000000000001E-3</c:v>
                  </c:pt>
                  <c:pt idx="45">
                    <c:v>1.6999999999999999E-3</c:v>
                  </c:pt>
                  <c:pt idx="46">
                    <c:v>2.7000000000000001E-3</c:v>
                  </c:pt>
                  <c:pt idx="47">
                    <c:v>3.7000000000000002E-3</c:v>
                  </c:pt>
                  <c:pt idx="48">
                    <c:v>1.06E-2</c:v>
                  </c:pt>
                  <c:pt idx="49">
                    <c:v>1.6999999999999999E-3</c:v>
                  </c:pt>
                  <c:pt idx="50">
                    <c:v>1E-3</c:v>
                  </c:pt>
                  <c:pt idx="51">
                    <c:v>6.1000000000000004E-3</c:v>
                  </c:pt>
                  <c:pt idx="52">
                    <c:v>3.8E-3</c:v>
                  </c:pt>
                  <c:pt idx="53">
                    <c:v>8.9999999999999998E-4</c:v>
                  </c:pt>
                  <c:pt idx="54">
                    <c:v>6.4000000000000003E-3</c:v>
                  </c:pt>
                  <c:pt idx="55">
                    <c:v>8.0000000000000004E-4</c:v>
                  </c:pt>
                  <c:pt idx="56">
                    <c:v>8.9999999999999998E-4</c:v>
                  </c:pt>
                  <c:pt idx="57">
                    <c:v>4.4999999999999997E-3</c:v>
                  </c:pt>
                  <c:pt idx="58">
                    <c:v>8.0000000000000004E-4</c:v>
                  </c:pt>
                  <c:pt idx="59">
                    <c:v>1.4E-3</c:v>
                  </c:pt>
                  <c:pt idx="60">
                    <c:v>4.0000000000000001E-3</c:v>
                  </c:pt>
                  <c:pt idx="61">
                    <c:v>1.5E-3</c:v>
                  </c:pt>
                  <c:pt idx="62">
                    <c:v>4.1999999999999997E-3</c:v>
                  </c:pt>
                  <c:pt idx="63">
                    <c:v>4.1000000000000003E-3</c:v>
                  </c:pt>
                  <c:pt idx="64">
                    <c:v>3.8E-3</c:v>
                  </c:pt>
                  <c:pt idx="65">
                    <c:v>4.1000000000000003E-3</c:v>
                  </c:pt>
                  <c:pt idx="66">
                    <c:v>1.5E-3</c:v>
                  </c:pt>
                  <c:pt idx="67">
                    <c:v>1.8E-3</c:v>
                  </c:pt>
                  <c:pt idx="68">
                    <c:v>6.8999999999999999E-3</c:v>
                  </c:pt>
                  <c:pt idx="69">
                    <c:v>2.3E-3</c:v>
                  </c:pt>
                  <c:pt idx="70">
                    <c:v>1.5E-3</c:v>
                  </c:pt>
                  <c:pt idx="71">
                    <c:v>1.1000000000000001E-3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7.1999999999999998E-3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2.5999999999999999E-3</c:v>
                  </c:pt>
                  <c:pt idx="6">
                    <c:v>4.1000000000000003E-3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1.4E-3</c:v>
                  </c:pt>
                  <c:pt idx="10">
                    <c:v>2.5000000000000001E-3</c:v>
                  </c:pt>
                  <c:pt idx="11">
                    <c:v>2.3999999999999998E-3</c:v>
                  </c:pt>
                  <c:pt idx="12">
                    <c:v>3.8999999999999998E-3</c:v>
                  </c:pt>
                  <c:pt idx="13">
                    <c:v>4.8999999999999998E-3</c:v>
                  </c:pt>
                  <c:pt idx="14">
                    <c:v>2.3999999999999998E-3</c:v>
                  </c:pt>
                  <c:pt idx="15">
                    <c:v>1.5E-3</c:v>
                  </c:pt>
                  <c:pt idx="16">
                    <c:v>2E-3</c:v>
                  </c:pt>
                  <c:pt idx="17">
                    <c:v>2.3E-3</c:v>
                  </c:pt>
                  <c:pt idx="18">
                    <c:v>2.8E-3</c:v>
                  </c:pt>
                  <c:pt idx="19">
                    <c:v>1.4E-3</c:v>
                  </c:pt>
                  <c:pt idx="20">
                    <c:v>9.1999999999999998E-3</c:v>
                  </c:pt>
                  <c:pt idx="21">
                    <c:v>1.5E-3</c:v>
                  </c:pt>
                  <c:pt idx="22">
                    <c:v>1.4E-3</c:v>
                  </c:pt>
                  <c:pt idx="23">
                    <c:v>1.2999999999999999E-3</c:v>
                  </c:pt>
                  <c:pt idx="24">
                    <c:v>3.3E-3</c:v>
                  </c:pt>
                  <c:pt idx="25">
                    <c:v>1.1999999999999999E-3</c:v>
                  </c:pt>
                  <c:pt idx="26">
                    <c:v>4.3E-3</c:v>
                  </c:pt>
                  <c:pt idx="27">
                    <c:v>1.2999999999999999E-3</c:v>
                  </c:pt>
                  <c:pt idx="28">
                    <c:v>2.8E-3</c:v>
                  </c:pt>
                  <c:pt idx="29">
                    <c:v>1.2999999999999999E-3</c:v>
                  </c:pt>
                  <c:pt idx="30">
                    <c:v>2.3999999999999998E-3</c:v>
                  </c:pt>
                  <c:pt idx="31">
                    <c:v>1.6000000000000001E-3</c:v>
                  </c:pt>
                  <c:pt idx="32">
                    <c:v>3.5000000000000001E-3</c:v>
                  </c:pt>
                  <c:pt idx="33">
                    <c:v>6.9999999999999999E-4</c:v>
                  </c:pt>
                  <c:pt idx="34">
                    <c:v>1.6000000000000001E-3</c:v>
                  </c:pt>
                  <c:pt idx="35">
                    <c:v>1.6000000000000001E-3</c:v>
                  </c:pt>
                  <c:pt idx="36">
                    <c:v>1.2999999999999999E-3</c:v>
                  </c:pt>
                  <c:pt idx="37">
                    <c:v>5.4000000000000003E-3</c:v>
                  </c:pt>
                  <c:pt idx="38">
                    <c:v>1.1000000000000001E-3</c:v>
                  </c:pt>
                  <c:pt idx="39">
                    <c:v>1.6999999999999999E-3</c:v>
                  </c:pt>
                  <c:pt idx="40">
                    <c:v>7.1000000000000004E-3</c:v>
                  </c:pt>
                  <c:pt idx="41">
                    <c:v>2.5999999999999999E-3</c:v>
                  </c:pt>
                  <c:pt idx="42">
                    <c:v>2.2000000000000001E-3</c:v>
                  </c:pt>
                  <c:pt idx="43">
                    <c:v>3.0000000000000001E-3</c:v>
                  </c:pt>
                  <c:pt idx="44">
                    <c:v>2.7000000000000001E-3</c:v>
                  </c:pt>
                  <c:pt idx="45">
                    <c:v>1.6999999999999999E-3</c:v>
                  </c:pt>
                  <c:pt idx="46">
                    <c:v>2.7000000000000001E-3</c:v>
                  </c:pt>
                  <c:pt idx="47">
                    <c:v>3.7000000000000002E-3</c:v>
                  </c:pt>
                  <c:pt idx="48">
                    <c:v>1.06E-2</c:v>
                  </c:pt>
                  <c:pt idx="49">
                    <c:v>1.6999999999999999E-3</c:v>
                  </c:pt>
                  <c:pt idx="50">
                    <c:v>1E-3</c:v>
                  </c:pt>
                  <c:pt idx="51">
                    <c:v>6.1000000000000004E-3</c:v>
                  </c:pt>
                  <c:pt idx="52">
                    <c:v>3.8E-3</c:v>
                  </c:pt>
                  <c:pt idx="53">
                    <c:v>8.9999999999999998E-4</c:v>
                  </c:pt>
                  <c:pt idx="54">
                    <c:v>6.4000000000000003E-3</c:v>
                  </c:pt>
                  <c:pt idx="55">
                    <c:v>8.0000000000000004E-4</c:v>
                  </c:pt>
                  <c:pt idx="56">
                    <c:v>8.9999999999999998E-4</c:v>
                  </c:pt>
                  <c:pt idx="57">
                    <c:v>4.4999999999999997E-3</c:v>
                  </c:pt>
                  <c:pt idx="58">
                    <c:v>8.0000000000000004E-4</c:v>
                  </c:pt>
                  <c:pt idx="59">
                    <c:v>1.4E-3</c:v>
                  </c:pt>
                  <c:pt idx="60">
                    <c:v>4.0000000000000001E-3</c:v>
                  </c:pt>
                  <c:pt idx="61">
                    <c:v>1.5E-3</c:v>
                  </c:pt>
                  <c:pt idx="62">
                    <c:v>4.1999999999999997E-3</c:v>
                  </c:pt>
                  <c:pt idx="63">
                    <c:v>4.1000000000000003E-3</c:v>
                  </c:pt>
                  <c:pt idx="64">
                    <c:v>3.8E-3</c:v>
                  </c:pt>
                  <c:pt idx="65">
                    <c:v>4.1000000000000003E-3</c:v>
                  </c:pt>
                  <c:pt idx="66">
                    <c:v>1.5E-3</c:v>
                  </c:pt>
                  <c:pt idx="67">
                    <c:v>1.8E-3</c:v>
                  </c:pt>
                  <c:pt idx="68">
                    <c:v>6.8999999999999999E-3</c:v>
                  </c:pt>
                  <c:pt idx="69">
                    <c:v>2.3E-3</c:v>
                  </c:pt>
                  <c:pt idx="70">
                    <c:v>1.5E-3</c:v>
                  </c:pt>
                  <c:pt idx="7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</c:v>
                </c:pt>
                <c:pt idx="4">
                  <c:v>27</c:v>
                </c:pt>
                <c:pt idx="5">
                  <c:v>39</c:v>
                </c:pt>
                <c:pt idx="6">
                  <c:v>41</c:v>
                </c:pt>
                <c:pt idx="7">
                  <c:v>43</c:v>
                </c:pt>
                <c:pt idx="8">
                  <c:v>44</c:v>
                </c:pt>
                <c:pt idx="9">
                  <c:v>47</c:v>
                </c:pt>
                <c:pt idx="10">
                  <c:v>54</c:v>
                </c:pt>
                <c:pt idx="11">
                  <c:v>266</c:v>
                </c:pt>
                <c:pt idx="12">
                  <c:v>277.5</c:v>
                </c:pt>
                <c:pt idx="13">
                  <c:v>282</c:v>
                </c:pt>
                <c:pt idx="14">
                  <c:v>285.5</c:v>
                </c:pt>
                <c:pt idx="15">
                  <c:v>288</c:v>
                </c:pt>
                <c:pt idx="16">
                  <c:v>289.5</c:v>
                </c:pt>
                <c:pt idx="17">
                  <c:v>307</c:v>
                </c:pt>
                <c:pt idx="18">
                  <c:v>308</c:v>
                </c:pt>
                <c:pt idx="19">
                  <c:v>312</c:v>
                </c:pt>
                <c:pt idx="20">
                  <c:v>312.5</c:v>
                </c:pt>
                <c:pt idx="21">
                  <c:v>313</c:v>
                </c:pt>
                <c:pt idx="22">
                  <c:v>315</c:v>
                </c:pt>
                <c:pt idx="23">
                  <c:v>316</c:v>
                </c:pt>
                <c:pt idx="24">
                  <c:v>316.5</c:v>
                </c:pt>
                <c:pt idx="25">
                  <c:v>317</c:v>
                </c:pt>
                <c:pt idx="26">
                  <c:v>318</c:v>
                </c:pt>
                <c:pt idx="27">
                  <c:v>318.5</c:v>
                </c:pt>
                <c:pt idx="28">
                  <c:v>321</c:v>
                </c:pt>
                <c:pt idx="29">
                  <c:v>336</c:v>
                </c:pt>
                <c:pt idx="30">
                  <c:v>336</c:v>
                </c:pt>
                <c:pt idx="31">
                  <c:v>340</c:v>
                </c:pt>
                <c:pt idx="32">
                  <c:v>342</c:v>
                </c:pt>
                <c:pt idx="33">
                  <c:v>344</c:v>
                </c:pt>
                <c:pt idx="34">
                  <c:v>344</c:v>
                </c:pt>
                <c:pt idx="35">
                  <c:v>346</c:v>
                </c:pt>
                <c:pt idx="36">
                  <c:v>348</c:v>
                </c:pt>
                <c:pt idx="37">
                  <c:v>349</c:v>
                </c:pt>
                <c:pt idx="38">
                  <c:v>351</c:v>
                </c:pt>
                <c:pt idx="39">
                  <c:v>352</c:v>
                </c:pt>
                <c:pt idx="40">
                  <c:v>353</c:v>
                </c:pt>
                <c:pt idx="41">
                  <c:v>369</c:v>
                </c:pt>
                <c:pt idx="42">
                  <c:v>375</c:v>
                </c:pt>
                <c:pt idx="43">
                  <c:v>636</c:v>
                </c:pt>
                <c:pt idx="44">
                  <c:v>638</c:v>
                </c:pt>
                <c:pt idx="45">
                  <c:v>640</c:v>
                </c:pt>
                <c:pt idx="46">
                  <c:v>664</c:v>
                </c:pt>
                <c:pt idx="47">
                  <c:v>664.5</c:v>
                </c:pt>
                <c:pt idx="48">
                  <c:v>673</c:v>
                </c:pt>
                <c:pt idx="49">
                  <c:v>694</c:v>
                </c:pt>
                <c:pt idx="50">
                  <c:v>699</c:v>
                </c:pt>
                <c:pt idx="51">
                  <c:v>701</c:v>
                </c:pt>
                <c:pt idx="52">
                  <c:v>702</c:v>
                </c:pt>
                <c:pt idx="53">
                  <c:v>703</c:v>
                </c:pt>
                <c:pt idx="54">
                  <c:v>704</c:v>
                </c:pt>
                <c:pt idx="55">
                  <c:v>718</c:v>
                </c:pt>
                <c:pt idx="56">
                  <c:v>718</c:v>
                </c:pt>
                <c:pt idx="57">
                  <c:v>723</c:v>
                </c:pt>
                <c:pt idx="58">
                  <c:v>751</c:v>
                </c:pt>
                <c:pt idx="59">
                  <c:v>752</c:v>
                </c:pt>
                <c:pt idx="60">
                  <c:v>1727</c:v>
                </c:pt>
                <c:pt idx="61">
                  <c:v>1758.5</c:v>
                </c:pt>
                <c:pt idx="62">
                  <c:v>1763</c:v>
                </c:pt>
                <c:pt idx="63">
                  <c:v>2121</c:v>
                </c:pt>
                <c:pt idx="64">
                  <c:v>2149.5</c:v>
                </c:pt>
                <c:pt idx="65">
                  <c:v>2155</c:v>
                </c:pt>
                <c:pt idx="66">
                  <c:v>2171</c:v>
                </c:pt>
                <c:pt idx="67">
                  <c:v>2178</c:v>
                </c:pt>
                <c:pt idx="68">
                  <c:v>2201</c:v>
                </c:pt>
                <c:pt idx="69">
                  <c:v>2226</c:v>
                </c:pt>
                <c:pt idx="70">
                  <c:v>2228</c:v>
                </c:pt>
                <c:pt idx="71">
                  <c:v>2232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WASP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7.1999999999999998E-3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2.5999999999999999E-3</c:v>
                  </c:pt>
                  <c:pt idx="6">
                    <c:v>4.1000000000000003E-3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1.4E-3</c:v>
                  </c:pt>
                  <c:pt idx="10">
                    <c:v>2.5000000000000001E-3</c:v>
                  </c:pt>
                  <c:pt idx="11">
                    <c:v>2.3999999999999998E-3</c:v>
                  </c:pt>
                  <c:pt idx="12">
                    <c:v>3.8999999999999998E-3</c:v>
                  </c:pt>
                  <c:pt idx="13">
                    <c:v>4.8999999999999998E-3</c:v>
                  </c:pt>
                  <c:pt idx="14">
                    <c:v>2.3999999999999998E-3</c:v>
                  </c:pt>
                  <c:pt idx="15">
                    <c:v>1.5E-3</c:v>
                  </c:pt>
                  <c:pt idx="16">
                    <c:v>2E-3</c:v>
                  </c:pt>
                  <c:pt idx="17">
                    <c:v>2.3E-3</c:v>
                  </c:pt>
                  <c:pt idx="18">
                    <c:v>2.8E-3</c:v>
                  </c:pt>
                  <c:pt idx="19">
                    <c:v>1.4E-3</c:v>
                  </c:pt>
                  <c:pt idx="20">
                    <c:v>9.1999999999999998E-3</c:v>
                  </c:pt>
                  <c:pt idx="21">
                    <c:v>1.5E-3</c:v>
                  </c:pt>
                  <c:pt idx="22">
                    <c:v>1.4E-3</c:v>
                  </c:pt>
                  <c:pt idx="23">
                    <c:v>1.2999999999999999E-3</c:v>
                  </c:pt>
                  <c:pt idx="24">
                    <c:v>3.3E-3</c:v>
                  </c:pt>
                  <c:pt idx="25">
                    <c:v>1.1999999999999999E-3</c:v>
                  </c:pt>
                  <c:pt idx="26">
                    <c:v>4.3E-3</c:v>
                  </c:pt>
                  <c:pt idx="27">
                    <c:v>1.2999999999999999E-3</c:v>
                  </c:pt>
                  <c:pt idx="28">
                    <c:v>2.8E-3</c:v>
                  </c:pt>
                  <c:pt idx="29">
                    <c:v>1.2999999999999999E-3</c:v>
                  </c:pt>
                  <c:pt idx="30">
                    <c:v>2.3999999999999998E-3</c:v>
                  </c:pt>
                  <c:pt idx="31">
                    <c:v>1.6000000000000001E-3</c:v>
                  </c:pt>
                  <c:pt idx="32">
                    <c:v>3.5000000000000001E-3</c:v>
                  </c:pt>
                  <c:pt idx="33">
                    <c:v>6.9999999999999999E-4</c:v>
                  </c:pt>
                  <c:pt idx="34">
                    <c:v>1.6000000000000001E-3</c:v>
                  </c:pt>
                  <c:pt idx="35">
                    <c:v>1.6000000000000001E-3</c:v>
                  </c:pt>
                  <c:pt idx="36">
                    <c:v>1.2999999999999999E-3</c:v>
                  </c:pt>
                  <c:pt idx="37">
                    <c:v>5.4000000000000003E-3</c:v>
                  </c:pt>
                  <c:pt idx="38">
                    <c:v>1.1000000000000001E-3</c:v>
                  </c:pt>
                  <c:pt idx="39">
                    <c:v>1.6999999999999999E-3</c:v>
                  </c:pt>
                  <c:pt idx="40">
                    <c:v>7.1000000000000004E-3</c:v>
                  </c:pt>
                  <c:pt idx="41">
                    <c:v>2.5999999999999999E-3</c:v>
                  </c:pt>
                  <c:pt idx="42">
                    <c:v>2.2000000000000001E-3</c:v>
                  </c:pt>
                  <c:pt idx="43">
                    <c:v>3.0000000000000001E-3</c:v>
                  </c:pt>
                  <c:pt idx="44">
                    <c:v>2.7000000000000001E-3</c:v>
                  </c:pt>
                  <c:pt idx="45">
                    <c:v>1.6999999999999999E-3</c:v>
                  </c:pt>
                  <c:pt idx="46">
                    <c:v>2.7000000000000001E-3</c:v>
                  </c:pt>
                  <c:pt idx="47">
                    <c:v>3.7000000000000002E-3</c:v>
                  </c:pt>
                  <c:pt idx="48">
                    <c:v>1.06E-2</c:v>
                  </c:pt>
                  <c:pt idx="49">
                    <c:v>1.6999999999999999E-3</c:v>
                  </c:pt>
                  <c:pt idx="50">
                    <c:v>1E-3</c:v>
                  </c:pt>
                  <c:pt idx="51">
                    <c:v>6.1000000000000004E-3</c:v>
                  </c:pt>
                  <c:pt idx="52">
                    <c:v>3.8E-3</c:v>
                  </c:pt>
                  <c:pt idx="53">
                    <c:v>8.9999999999999998E-4</c:v>
                  </c:pt>
                  <c:pt idx="54">
                    <c:v>6.4000000000000003E-3</c:v>
                  </c:pt>
                  <c:pt idx="55">
                    <c:v>8.0000000000000004E-4</c:v>
                  </c:pt>
                  <c:pt idx="56">
                    <c:v>8.9999999999999998E-4</c:v>
                  </c:pt>
                  <c:pt idx="57">
                    <c:v>4.4999999999999997E-3</c:v>
                  </c:pt>
                  <c:pt idx="58">
                    <c:v>8.0000000000000004E-4</c:v>
                  </c:pt>
                  <c:pt idx="59">
                    <c:v>1.4E-3</c:v>
                  </c:pt>
                  <c:pt idx="60">
                    <c:v>4.0000000000000001E-3</c:v>
                  </c:pt>
                  <c:pt idx="61">
                    <c:v>1.5E-3</c:v>
                  </c:pt>
                  <c:pt idx="62">
                    <c:v>4.1999999999999997E-3</c:v>
                  </c:pt>
                  <c:pt idx="63">
                    <c:v>4.1000000000000003E-3</c:v>
                  </c:pt>
                  <c:pt idx="64">
                    <c:v>3.8E-3</c:v>
                  </c:pt>
                  <c:pt idx="65">
                    <c:v>4.1000000000000003E-3</c:v>
                  </c:pt>
                  <c:pt idx="66">
                    <c:v>1.5E-3</c:v>
                  </c:pt>
                  <c:pt idx="67">
                    <c:v>1.8E-3</c:v>
                  </c:pt>
                  <c:pt idx="68">
                    <c:v>6.8999999999999999E-3</c:v>
                  </c:pt>
                  <c:pt idx="69">
                    <c:v>2.3E-3</c:v>
                  </c:pt>
                  <c:pt idx="70">
                    <c:v>1.5E-3</c:v>
                  </c:pt>
                  <c:pt idx="71">
                    <c:v>1.1000000000000001E-3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7.1999999999999998E-3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2.5999999999999999E-3</c:v>
                  </c:pt>
                  <c:pt idx="6">
                    <c:v>4.1000000000000003E-3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1.4E-3</c:v>
                  </c:pt>
                  <c:pt idx="10">
                    <c:v>2.5000000000000001E-3</c:v>
                  </c:pt>
                  <c:pt idx="11">
                    <c:v>2.3999999999999998E-3</c:v>
                  </c:pt>
                  <c:pt idx="12">
                    <c:v>3.8999999999999998E-3</c:v>
                  </c:pt>
                  <c:pt idx="13">
                    <c:v>4.8999999999999998E-3</c:v>
                  </c:pt>
                  <c:pt idx="14">
                    <c:v>2.3999999999999998E-3</c:v>
                  </c:pt>
                  <c:pt idx="15">
                    <c:v>1.5E-3</c:v>
                  </c:pt>
                  <c:pt idx="16">
                    <c:v>2E-3</c:v>
                  </c:pt>
                  <c:pt idx="17">
                    <c:v>2.3E-3</c:v>
                  </c:pt>
                  <c:pt idx="18">
                    <c:v>2.8E-3</c:v>
                  </c:pt>
                  <c:pt idx="19">
                    <c:v>1.4E-3</c:v>
                  </c:pt>
                  <c:pt idx="20">
                    <c:v>9.1999999999999998E-3</c:v>
                  </c:pt>
                  <c:pt idx="21">
                    <c:v>1.5E-3</c:v>
                  </c:pt>
                  <c:pt idx="22">
                    <c:v>1.4E-3</c:v>
                  </c:pt>
                  <c:pt idx="23">
                    <c:v>1.2999999999999999E-3</c:v>
                  </c:pt>
                  <c:pt idx="24">
                    <c:v>3.3E-3</c:v>
                  </c:pt>
                  <c:pt idx="25">
                    <c:v>1.1999999999999999E-3</c:v>
                  </c:pt>
                  <c:pt idx="26">
                    <c:v>4.3E-3</c:v>
                  </c:pt>
                  <c:pt idx="27">
                    <c:v>1.2999999999999999E-3</c:v>
                  </c:pt>
                  <c:pt idx="28">
                    <c:v>2.8E-3</c:v>
                  </c:pt>
                  <c:pt idx="29">
                    <c:v>1.2999999999999999E-3</c:v>
                  </c:pt>
                  <c:pt idx="30">
                    <c:v>2.3999999999999998E-3</c:v>
                  </c:pt>
                  <c:pt idx="31">
                    <c:v>1.6000000000000001E-3</c:v>
                  </c:pt>
                  <c:pt idx="32">
                    <c:v>3.5000000000000001E-3</c:v>
                  </c:pt>
                  <c:pt idx="33">
                    <c:v>6.9999999999999999E-4</c:v>
                  </c:pt>
                  <c:pt idx="34">
                    <c:v>1.6000000000000001E-3</c:v>
                  </c:pt>
                  <c:pt idx="35">
                    <c:v>1.6000000000000001E-3</c:v>
                  </c:pt>
                  <c:pt idx="36">
                    <c:v>1.2999999999999999E-3</c:v>
                  </c:pt>
                  <c:pt idx="37">
                    <c:v>5.4000000000000003E-3</c:v>
                  </c:pt>
                  <c:pt idx="38">
                    <c:v>1.1000000000000001E-3</c:v>
                  </c:pt>
                  <c:pt idx="39">
                    <c:v>1.6999999999999999E-3</c:v>
                  </c:pt>
                  <c:pt idx="40">
                    <c:v>7.1000000000000004E-3</c:v>
                  </c:pt>
                  <c:pt idx="41">
                    <c:v>2.5999999999999999E-3</c:v>
                  </c:pt>
                  <c:pt idx="42">
                    <c:v>2.2000000000000001E-3</c:v>
                  </c:pt>
                  <c:pt idx="43">
                    <c:v>3.0000000000000001E-3</c:v>
                  </c:pt>
                  <c:pt idx="44">
                    <c:v>2.7000000000000001E-3</c:v>
                  </c:pt>
                  <c:pt idx="45">
                    <c:v>1.6999999999999999E-3</c:v>
                  </c:pt>
                  <c:pt idx="46">
                    <c:v>2.7000000000000001E-3</c:v>
                  </c:pt>
                  <c:pt idx="47">
                    <c:v>3.7000000000000002E-3</c:v>
                  </c:pt>
                  <c:pt idx="48">
                    <c:v>1.06E-2</c:v>
                  </c:pt>
                  <c:pt idx="49">
                    <c:v>1.6999999999999999E-3</c:v>
                  </c:pt>
                  <c:pt idx="50">
                    <c:v>1E-3</c:v>
                  </c:pt>
                  <c:pt idx="51">
                    <c:v>6.1000000000000004E-3</c:v>
                  </c:pt>
                  <c:pt idx="52">
                    <c:v>3.8E-3</c:v>
                  </c:pt>
                  <c:pt idx="53">
                    <c:v>8.9999999999999998E-4</c:v>
                  </c:pt>
                  <c:pt idx="54">
                    <c:v>6.4000000000000003E-3</c:v>
                  </c:pt>
                  <c:pt idx="55">
                    <c:v>8.0000000000000004E-4</c:v>
                  </c:pt>
                  <c:pt idx="56">
                    <c:v>8.9999999999999998E-4</c:v>
                  </c:pt>
                  <c:pt idx="57">
                    <c:v>4.4999999999999997E-3</c:v>
                  </c:pt>
                  <c:pt idx="58">
                    <c:v>8.0000000000000004E-4</c:v>
                  </c:pt>
                  <c:pt idx="59">
                    <c:v>1.4E-3</c:v>
                  </c:pt>
                  <c:pt idx="60">
                    <c:v>4.0000000000000001E-3</c:v>
                  </c:pt>
                  <c:pt idx="61">
                    <c:v>1.5E-3</c:v>
                  </c:pt>
                  <c:pt idx="62">
                    <c:v>4.1999999999999997E-3</c:v>
                  </c:pt>
                  <c:pt idx="63">
                    <c:v>4.1000000000000003E-3</c:v>
                  </c:pt>
                  <c:pt idx="64">
                    <c:v>3.8E-3</c:v>
                  </c:pt>
                  <c:pt idx="65">
                    <c:v>4.1000000000000003E-3</c:v>
                  </c:pt>
                  <c:pt idx="66">
                    <c:v>1.5E-3</c:v>
                  </c:pt>
                  <c:pt idx="67">
                    <c:v>1.8E-3</c:v>
                  </c:pt>
                  <c:pt idx="68">
                    <c:v>6.8999999999999999E-3</c:v>
                  </c:pt>
                  <c:pt idx="69">
                    <c:v>2.3E-3</c:v>
                  </c:pt>
                  <c:pt idx="70">
                    <c:v>1.5E-3</c:v>
                  </c:pt>
                  <c:pt idx="7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</c:v>
                </c:pt>
                <c:pt idx="4">
                  <c:v>27</c:v>
                </c:pt>
                <c:pt idx="5">
                  <c:v>39</c:v>
                </c:pt>
                <c:pt idx="6">
                  <c:v>41</c:v>
                </c:pt>
                <c:pt idx="7">
                  <c:v>43</c:v>
                </c:pt>
                <c:pt idx="8">
                  <c:v>44</c:v>
                </c:pt>
                <c:pt idx="9">
                  <c:v>47</c:v>
                </c:pt>
                <c:pt idx="10">
                  <c:v>54</c:v>
                </c:pt>
                <c:pt idx="11">
                  <c:v>266</c:v>
                </c:pt>
                <c:pt idx="12">
                  <c:v>277.5</c:v>
                </c:pt>
                <c:pt idx="13">
                  <c:v>282</c:v>
                </c:pt>
                <c:pt idx="14">
                  <c:v>285.5</c:v>
                </c:pt>
                <c:pt idx="15">
                  <c:v>288</c:v>
                </c:pt>
                <c:pt idx="16">
                  <c:v>289.5</c:v>
                </c:pt>
                <c:pt idx="17">
                  <c:v>307</c:v>
                </c:pt>
                <c:pt idx="18">
                  <c:v>308</c:v>
                </c:pt>
                <c:pt idx="19">
                  <c:v>312</c:v>
                </c:pt>
                <c:pt idx="20">
                  <c:v>312.5</c:v>
                </c:pt>
                <c:pt idx="21">
                  <c:v>313</c:v>
                </c:pt>
                <c:pt idx="22">
                  <c:v>315</c:v>
                </c:pt>
                <c:pt idx="23">
                  <c:v>316</c:v>
                </c:pt>
                <c:pt idx="24">
                  <c:v>316.5</c:v>
                </c:pt>
                <c:pt idx="25">
                  <c:v>317</c:v>
                </c:pt>
                <c:pt idx="26">
                  <c:v>318</c:v>
                </c:pt>
                <c:pt idx="27">
                  <c:v>318.5</c:v>
                </c:pt>
                <c:pt idx="28">
                  <c:v>321</c:v>
                </c:pt>
                <c:pt idx="29">
                  <c:v>336</c:v>
                </c:pt>
                <c:pt idx="30">
                  <c:v>336</c:v>
                </c:pt>
                <c:pt idx="31">
                  <c:v>340</c:v>
                </c:pt>
                <c:pt idx="32">
                  <c:v>342</c:v>
                </c:pt>
                <c:pt idx="33">
                  <c:v>344</c:v>
                </c:pt>
                <c:pt idx="34">
                  <c:v>344</c:v>
                </c:pt>
                <c:pt idx="35">
                  <c:v>346</c:v>
                </c:pt>
                <c:pt idx="36">
                  <c:v>348</c:v>
                </c:pt>
                <c:pt idx="37">
                  <c:v>349</c:v>
                </c:pt>
                <c:pt idx="38">
                  <c:v>351</c:v>
                </c:pt>
                <c:pt idx="39">
                  <c:v>352</c:v>
                </c:pt>
                <c:pt idx="40">
                  <c:v>353</c:v>
                </c:pt>
                <c:pt idx="41">
                  <c:v>369</c:v>
                </c:pt>
                <c:pt idx="42">
                  <c:v>375</c:v>
                </c:pt>
                <c:pt idx="43">
                  <c:v>636</c:v>
                </c:pt>
                <c:pt idx="44">
                  <c:v>638</c:v>
                </c:pt>
                <c:pt idx="45">
                  <c:v>640</c:v>
                </c:pt>
                <c:pt idx="46">
                  <c:v>664</c:v>
                </c:pt>
                <c:pt idx="47">
                  <c:v>664.5</c:v>
                </c:pt>
                <c:pt idx="48">
                  <c:v>673</c:v>
                </c:pt>
                <c:pt idx="49">
                  <c:v>694</c:v>
                </c:pt>
                <c:pt idx="50">
                  <c:v>699</c:v>
                </c:pt>
                <c:pt idx="51">
                  <c:v>701</c:v>
                </c:pt>
                <c:pt idx="52">
                  <c:v>702</c:v>
                </c:pt>
                <c:pt idx="53">
                  <c:v>703</c:v>
                </c:pt>
                <c:pt idx="54">
                  <c:v>704</c:v>
                </c:pt>
                <c:pt idx="55">
                  <c:v>718</c:v>
                </c:pt>
                <c:pt idx="56">
                  <c:v>718</c:v>
                </c:pt>
                <c:pt idx="57">
                  <c:v>723</c:v>
                </c:pt>
                <c:pt idx="58">
                  <c:v>751</c:v>
                </c:pt>
                <c:pt idx="59">
                  <c:v>752</c:v>
                </c:pt>
                <c:pt idx="60">
                  <c:v>1727</c:v>
                </c:pt>
                <c:pt idx="61">
                  <c:v>1758.5</c:v>
                </c:pt>
                <c:pt idx="62">
                  <c:v>1763</c:v>
                </c:pt>
                <c:pt idx="63">
                  <c:v>2121</c:v>
                </c:pt>
                <c:pt idx="64">
                  <c:v>2149.5</c:v>
                </c:pt>
                <c:pt idx="65">
                  <c:v>2155</c:v>
                </c:pt>
                <c:pt idx="66">
                  <c:v>2171</c:v>
                </c:pt>
                <c:pt idx="67">
                  <c:v>2178</c:v>
                </c:pt>
                <c:pt idx="68">
                  <c:v>2201</c:v>
                </c:pt>
                <c:pt idx="69">
                  <c:v>2226</c:v>
                </c:pt>
                <c:pt idx="70">
                  <c:v>2228</c:v>
                </c:pt>
                <c:pt idx="71">
                  <c:v>2232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1">
                  <c:v>0</c:v>
                </c:pt>
                <c:pt idx="2">
                  <c:v>0.18179999990388751</c:v>
                </c:pt>
                <c:pt idx="3">
                  <c:v>2.76999999769032E-2</c:v>
                </c:pt>
                <c:pt idx="4">
                  <c:v>1.6300000250339508E-2</c:v>
                </c:pt>
                <c:pt idx="5">
                  <c:v>-1.1700000148266554E-2</c:v>
                </c:pt>
                <c:pt idx="6">
                  <c:v>-1.8600000068545341E-2</c:v>
                </c:pt>
                <c:pt idx="7">
                  <c:v>-2.2400000132620335E-2</c:v>
                </c:pt>
                <c:pt idx="8">
                  <c:v>6.809999980032444E-2</c:v>
                </c:pt>
                <c:pt idx="9">
                  <c:v>-2.9800000134855509E-2</c:v>
                </c:pt>
                <c:pt idx="10">
                  <c:v>4.2599999811500311E-2</c:v>
                </c:pt>
                <c:pt idx="11">
                  <c:v>0.22830000007525086</c:v>
                </c:pt>
                <c:pt idx="12">
                  <c:v>-0.20990000013262033</c:v>
                </c:pt>
                <c:pt idx="13">
                  <c:v>0.18310000002384186</c:v>
                </c:pt>
                <c:pt idx="14">
                  <c:v>-0.22910000011324883</c:v>
                </c:pt>
                <c:pt idx="15">
                  <c:v>0.17200000025331974</c:v>
                </c:pt>
                <c:pt idx="16">
                  <c:v>-0.23859999980777502</c:v>
                </c:pt>
                <c:pt idx="17">
                  <c:v>0.21499999985098839</c:v>
                </c:pt>
                <c:pt idx="18">
                  <c:v>0.12179999984800816</c:v>
                </c:pt>
                <c:pt idx="19">
                  <c:v>0.11310000019147992</c:v>
                </c:pt>
                <c:pt idx="20">
                  <c:v>-0.20349999982863665</c:v>
                </c:pt>
                <c:pt idx="21">
                  <c:v>0.19959999993443489</c:v>
                </c:pt>
                <c:pt idx="22">
                  <c:v>0.19299999997019768</c:v>
                </c:pt>
                <c:pt idx="23">
                  <c:v>0.10030000004917383</c:v>
                </c:pt>
                <c:pt idx="24">
                  <c:v>-0.21840000012889504</c:v>
                </c:pt>
                <c:pt idx="25">
                  <c:v>0.19180000014603138</c:v>
                </c:pt>
                <c:pt idx="26">
                  <c:v>9.0299999807029963E-2</c:v>
                </c:pt>
                <c:pt idx="27">
                  <c:v>-0.22479999996721745</c:v>
                </c:pt>
                <c:pt idx="28">
                  <c:v>0.17790000000968575</c:v>
                </c:pt>
                <c:pt idx="29">
                  <c:v>5.120000010356307E-2</c:v>
                </c:pt>
                <c:pt idx="30">
                  <c:v>0.22919999994337559</c:v>
                </c:pt>
                <c:pt idx="31">
                  <c:v>3.9900000207126141E-2</c:v>
                </c:pt>
                <c:pt idx="32">
                  <c:v>0.21320000011473894</c:v>
                </c:pt>
                <c:pt idx="33">
                  <c:v>2.8700000140815973E-2</c:v>
                </c:pt>
                <c:pt idx="34">
                  <c:v>0.21059999987483025</c:v>
                </c:pt>
                <c:pt idx="35">
                  <c:v>2.070000022649765E-2</c:v>
                </c:pt>
                <c:pt idx="36">
                  <c:v>2.0299999974668026E-2</c:v>
                </c:pt>
                <c:pt idx="37">
                  <c:v>0.10540000023320317</c:v>
                </c:pt>
                <c:pt idx="38">
                  <c:v>0.10350000020116568</c:v>
                </c:pt>
                <c:pt idx="39">
                  <c:v>0.19150000018998981</c:v>
                </c:pt>
                <c:pt idx="40">
                  <c:v>9.7200000192970037E-2</c:v>
                </c:pt>
                <c:pt idx="41">
                  <c:v>5.5000000167638063E-2</c:v>
                </c:pt>
                <c:pt idx="42">
                  <c:v>4.1199999861419201E-2</c:v>
                </c:pt>
                <c:pt idx="43">
                  <c:v>0.19780000019818544</c:v>
                </c:pt>
                <c:pt idx="44">
                  <c:v>0.19409999996423721</c:v>
                </c:pt>
                <c:pt idx="45">
                  <c:v>0.18330000014975667</c:v>
                </c:pt>
                <c:pt idx="46">
                  <c:v>0.12589999986812472</c:v>
                </c:pt>
                <c:pt idx="47">
                  <c:v>-0.1886999998241663</c:v>
                </c:pt>
                <c:pt idx="48">
                  <c:v>0.18960000015795231</c:v>
                </c:pt>
                <c:pt idx="49">
                  <c:v>4.5500000007450581E-2</c:v>
                </c:pt>
                <c:pt idx="50">
                  <c:v>0.12550000008195639</c:v>
                </c:pt>
                <c:pt idx="51">
                  <c:v>0.1186000001616776</c:v>
                </c:pt>
                <c:pt idx="52">
                  <c:v>0.21100000012665987</c:v>
                </c:pt>
                <c:pt idx="53">
                  <c:v>0.11869999999180436</c:v>
                </c:pt>
                <c:pt idx="54">
                  <c:v>0.20179999992251396</c:v>
                </c:pt>
                <c:pt idx="55">
                  <c:v>-1.7299999948590994E-2</c:v>
                </c:pt>
                <c:pt idx="56">
                  <c:v>0.17120000021532178</c:v>
                </c:pt>
                <c:pt idx="57">
                  <c:v>6.7199999932199717E-2</c:v>
                </c:pt>
                <c:pt idx="58">
                  <c:v>-6.8000000901520252E-3</c:v>
                </c:pt>
                <c:pt idx="59">
                  <c:v>8.4100000094622374E-2</c:v>
                </c:pt>
                <c:pt idx="60">
                  <c:v>0.24649999989196658</c:v>
                </c:pt>
                <c:pt idx="61">
                  <c:v>-0.24129999987781048</c:v>
                </c:pt>
                <c:pt idx="62">
                  <c:v>0.15629999991506338</c:v>
                </c:pt>
                <c:pt idx="63">
                  <c:v>0.15659999987110496</c:v>
                </c:pt>
                <c:pt idx="64">
                  <c:v>-0.23270000005140901</c:v>
                </c:pt>
                <c:pt idx="65">
                  <c:v>7.2099999990314245E-2</c:v>
                </c:pt>
                <c:pt idx="66">
                  <c:v>3.6900000181049109E-2</c:v>
                </c:pt>
                <c:pt idx="67">
                  <c:v>0.10730000026524067</c:v>
                </c:pt>
                <c:pt idx="68">
                  <c:v>0.14229999994859099</c:v>
                </c:pt>
                <c:pt idx="69">
                  <c:v>-1.1500000022351742E-2</c:v>
                </c:pt>
                <c:pt idx="70">
                  <c:v>-1.9700000062584877E-2</c:v>
                </c:pt>
                <c:pt idx="71">
                  <c:v>-2.9399999883025885E-2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7.1999999999999998E-3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2.5999999999999999E-3</c:v>
                  </c:pt>
                  <c:pt idx="6">
                    <c:v>4.1000000000000003E-3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1.4E-3</c:v>
                  </c:pt>
                  <c:pt idx="10">
                    <c:v>2.5000000000000001E-3</c:v>
                  </c:pt>
                  <c:pt idx="11">
                    <c:v>2.3999999999999998E-3</c:v>
                  </c:pt>
                  <c:pt idx="12">
                    <c:v>3.8999999999999998E-3</c:v>
                  </c:pt>
                  <c:pt idx="13">
                    <c:v>4.8999999999999998E-3</c:v>
                  </c:pt>
                  <c:pt idx="14">
                    <c:v>2.3999999999999998E-3</c:v>
                  </c:pt>
                  <c:pt idx="15">
                    <c:v>1.5E-3</c:v>
                  </c:pt>
                  <c:pt idx="16">
                    <c:v>2E-3</c:v>
                  </c:pt>
                  <c:pt idx="17">
                    <c:v>2.3E-3</c:v>
                  </c:pt>
                  <c:pt idx="18">
                    <c:v>2.8E-3</c:v>
                  </c:pt>
                  <c:pt idx="19">
                    <c:v>1.4E-3</c:v>
                  </c:pt>
                  <c:pt idx="20">
                    <c:v>9.1999999999999998E-3</c:v>
                  </c:pt>
                  <c:pt idx="21">
                    <c:v>1.5E-3</c:v>
                  </c:pt>
                  <c:pt idx="22">
                    <c:v>1.4E-3</c:v>
                  </c:pt>
                  <c:pt idx="23">
                    <c:v>1.2999999999999999E-3</c:v>
                  </c:pt>
                  <c:pt idx="24">
                    <c:v>3.3E-3</c:v>
                  </c:pt>
                  <c:pt idx="25">
                    <c:v>1.1999999999999999E-3</c:v>
                  </c:pt>
                  <c:pt idx="26">
                    <c:v>4.3E-3</c:v>
                  </c:pt>
                  <c:pt idx="27">
                    <c:v>1.2999999999999999E-3</c:v>
                  </c:pt>
                  <c:pt idx="28">
                    <c:v>2.8E-3</c:v>
                  </c:pt>
                  <c:pt idx="29">
                    <c:v>1.2999999999999999E-3</c:v>
                  </c:pt>
                  <c:pt idx="30">
                    <c:v>2.3999999999999998E-3</c:v>
                  </c:pt>
                  <c:pt idx="31">
                    <c:v>1.6000000000000001E-3</c:v>
                  </c:pt>
                  <c:pt idx="32">
                    <c:v>3.5000000000000001E-3</c:v>
                  </c:pt>
                  <c:pt idx="33">
                    <c:v>6.9999999999999999E-4</c:v>
                  </c:pt>
                  <c:pt idx="34">
                    <c:v>1.6000000000000001E-3</c:v>
                  </c:pt>
                  <c:pt idx="35">
                    <c:v>1.6000000000000001E-3</c:v>
                  </c:pt>
                  <c:pt idx="36">
                    <c:v>1.2999999999999999E-3</c:v>
                  </c:pt>
                  <c:pt idx="37">
                    <c:v>5.4000000000000003E-3</c:v>
                  </c:pt>
                  <c:pt idx="38">
                    <c:v>1.1000000000000001E-3</c:v>
                  </c:pt>
                  <c:pt idx="39">
                    <c:v>1.6999999999999999E-3</c:v>
                  </c:pt>
                  <c:pt idx="40">
                    <c:v>7.1000000000000004E-3</c:v>
                  </c:pt>
                  <c:pt idx="41">
                    <c:v>2.5999999999999999E-3</c:v>
                  </c:pt>
                  <c:pt idx="42">
                    <c:v>2.2000000000000001E-3</c:v>
                  </c:pt>
                  <c:pt idx="43">
                    <c:v>3.0000000000000001E-3</c:v>
                  </c:pt>
                  <c:pt idx="44">
                    <c:v>2.7000000000000001E-3</c:v>
                  </c:pt>
                  <c:pt idx="45">
                    <c:v>1.6999999999999999E-3</c:v>
                  </c:pt>
                  <c:pt idx="46">
                    <c:v>2.7000000000000001E-3</c:v>
                  </c:pt>
                  <c:pt idx="47">
                    <c:v>3.7000000000000002E-3</c:v>
                  </c:pt>
                  <c:pt idx="48">
                    <c:v>1.06E-2</c:v>
                  </c:pt>
                  <c:pt idx="49">
                    <c:v>1.6999999999999999E-3</c:v>
                  </c:pt>
                  <c:pt idx="50">
                    <c:v>1E-3</c:v>
                  </c:pt>
                  <c:pt idx="51">
                    <c:v>6.1000000000000004E-3</c:v>
                  </c:pt>
                  <c:pt idx="52">
                    <c:v>3.8E-3</c:v>
                  </c:pt>
                  <c:pt idx="53">
                    <c:v>8.9999999999999998E-4</c:v>
                  </c:pt>
                  <c:pt idx="54">
                    <c:v>6.4000000000000003E-3</c:v>
                  </c:pt>
                  <c:pt idx="55">
                    <c:v>8.0000000000000004E-4</c:v>
                  </c:pt>
                  <c:pt idx="56">
                    <c:v>8.9999999999999998E-4</c:v>
                  </c:pt>
                  <c:pt idx="57">
                    <c:v>4.4999999999999997E-3</c:v>
                  </c:pt>
                  <c:pt idx="58">
                    <c:v>8.0000000000000004E-4</c:v>
                  </c:pt>
                  <c:pt idx="59">
                    <c:v>1.4E-3</c:v>
                  </c:pt>
                  <c:pt idx="60">
                    <c:v>4.0000000000000001E-3</c:v>
                  </c:pt>
                  <c:pt idx="61">
                    <c:v>1.5E-3</c:v>
                  </c:pt>
                  <c:pt idx="62">
                    <c:v>4.1999999999999997E-3</c:v>
                  </c:pt>
                  <c:pt idx="63">
                    <c:v>4.1000000000000003E-3</c:v>
                  </c:pt>
                  <c:pt idx="64">
                    <c:v>3.8E-3</c:v>
                  </c:pt>
                  <c:pt idx="65">
                    <c:v>4.1000000000000003E-3</c:v>
                  </c:pt>
                  <c:pt idx="66">
                    <c:v>1.5E-3</c:v>
                  </c:pt>
                  <c:pt idx="67">
                    <c:v>1.8E-3</c:v>
                  </c:pt>
                  <c:pt idx="68">
                    <c:v>6.8999999999999999E-3</c:v>
                  </c:pt>
                  <c:pt idx="69">
                    <c:v>2.3E-3</c:v>
                  </c:pt>
                  <c:pt idx="70">
                    <c:v>1.5E-3</c:v>
                  </c:pt>
                  <c:pt idx="71">
                    <c:v>1.1000000000000001E-3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7.1999999999999998E-3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2.5999999999999999E-3</c:v>
                  </c:pt>
                  <c:pt idx="6">
                    <c:v>4.1000000000000003E-3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1.4E-3</c:v>
                  </c:pt>
                  <c:pt idx="10">
                    <c:v>2.5000000000000001E-3</c:v>
                  </c:pt>
                  <c:pt idx="11">
                    <c:v>2.3999999999999998E-3</c:v>
                  </c:pt>
                  <c:pt idx="12">
                    <c:v>3.8999999999999998E-3</c:v>
                  </c:pt>
                  <c:pt idx="13">
                    <c:v>4.8999999999999998E-3</c:v>
                  </c:pt>
                  <c:pt idx="14">
                    <c:v>2.3999999999999998E-3</c:v>
                  </c:pt>
                  <c:pt idx="15">
                    <c:v>1.5E-3</c:v>
                  </c:pt>
                  <c:pt idx="16">
                    <c:v>2E-3</c:v>
                  </c:pt>
                  <c:pt idx="17">
                    <c:v>2.3E-3</c:v>
                  </c:pt>
                  <c:pt idx="18">
                    <c:v>2.8E-3</c:v>
                  </c:pt>
                  <c:pt idx="19">
                    <c:v>1.4E-3</c:v>
                  </c:pt>
                  <c:pt idx="20">
                    <c:v>9.1999999999999998E-3</c:v>
                  </c:pt>
                  <c:pt idx="21">
                    <c:v>1.5E-3</c:v>
                  </c:pt>
                  <c:pt idx="22">
                    <c:v>1.4E-3</c:v>
                  </c:pt>
                  <c:pt idx="23">
                    <c:v>1.2999999999999999E-3</c:v>
                  </c:pt>
                  <c:pt idx="24">
                    <c:v>3.3E-3</c:v>
                  </c:pt>
                  <c:pt idx="25">
                    <c:v>1.1999999999999999E-3</c:v>
                  </c:pt>
                  <c:pt idx="26">
                    <c:v>4.3E-3</c:v>
                  </c:pt>
                  <c:pt idx="27">
                    <c:v>1.2999999999999999E-3</c:v>
                  </c:pt>
                  <c:pt idx="28">
                    <c:v>2.8E-3</c:v>
                  </c:pt>
                  <c:pt idx="29">
                    <c:v>1.2999999999999999E-3</c:v>
                  </c:pt>
                  <c:pt idx="30">
                    <c:v>2.3999999999999998E-3</c:v>
                  </c:pt>
                  <c:pt idx="31">
                    <c:v>1.6000000000000001E-3</c:v>
                  </c:pt>
                  <c:pt idx="32">
                    <c:v>3.5000000000000001E-3</c:v>
                  </c:pt>
                  <c:pt idx="33">
                    <c:v>6.9999999999999999E-4</c:v>
                  </c:pt>
                  <c:pt idx="34">
                    <c:v>1.6000000000000001E-3</c:v>
                  </c:pt>
                  <c:pt idx="35">
                    <c:v>1.6000000000000001E-3</c:v>
                  </c:pt>
                  <c:pt idx="36">
                    <c:v>1.2999999999999999E-3</c:v>
                  </c:pt>
                  <c:pt idx="37">
                    <c:v>5.4000000000000003E-3</c:v>
                  </c:pt>
                  <c:pt idx="38">
                    <c:v>1.1000000000000001E-3</c:v>
                  </c:pt>
                  <c:pt idx="39">
                    <c:v>1.6999999999999999E-3</c:v>
                  </c:pt>
                  <c:pt idx="40">
                    <c:v>7.1000000000000004E-3</c:v>
                  </c:pt>
                  <c:pt idx="41">
                    <c:v>2.5999999999999999E-3</c:v>
                  </c:pt>
                  <c:pt idx="42">
                    <c:v>2.2000000000000001E-3</c:v>
                  </c:pt>
                  <c:pt idx="43">
                    <c:v>3.0000000000000001E-3</c:v>
                  </c:pt>
                  <c:pt idx="44">
                    <c:v>2.7000000000000001E-3</c:v>
                  </c:pt>
                  <c:pt idx="45">
                    <c:v>1.6999999999999999E-3</c:v>
                  </c:pt>
                  <c:pt idx="46">
                    <c:v>2.7000000000000001E-3</c:v>
                  </c:pt>
                  <c:pt idx="47">
                    <c:v>3.7000000000000002E-3</c:v>
                  </c:pt>
                  <c:pt idx="48">
                    <c:v>1.06E-2</c:v>
                  </c:pt>
                  <c:pt idx="49">
                    <c:v>1.6999999999999999E-3</c:v>
                  </c:pt>
                  <c:pt idx="50">
                    <c:v>1E-3</c:v>
                  </c:pt>
                  <c:pt idx="51">
                    <c:v>6.1000000000000004E-3</c:v>
                  </c:pt>
                  <c:pt idx="52">
                    <c:v>3.8E-3</c:v>
                  </c:pt>
                  <c:pt idx="53">
                    <c:v>8.9999999999999998E-4</c:v>
                  </c:pt>
                  <c:pt idx="54">
                    <c:v>6.4000000000000003E-3</c:v>
                  </c:pt>
                  <c:pt idx="55">
                    <c:v>8.0000000000000004E-4</c:v>
                  </c:pt>
                  <c:pt idx="56">
                    <c:v>8.9999999999999998E-4</c:v>
                  </c:pt>
                  <c:pt idx="57">
                    <c:v>4.4999999999999997E-3</c:v>
                  </c:pt>
                  <c:pt idx="58">
                    <c:v>8.0000000000000004E-4</c:v>
                  </c:pt>
                  <c:pt idx="59">
                    <c:v>1.4E-3</c:v>
                  </c:pt>
                  <c:pt idx="60">
                    <c:v>4.0000000000000001E-3</c:v>
                  </c:pt>
                  <c:pt idx="61">
                    <c:v>1.5E-3</c:v>
                  </c:pt>
                  <c:pt idx="62">
                    <c:v>4.1999999999999997E-3</c:v>
                  </c:pt>
                  <c:pt idx="63">
                    <c:v>4.1000000000000003E-3</c:v>
                  </c:pt>
                  <c:pt idx="64">
                    <c:v>3.8E-3</c:v>
                  </c:pt>
                  <c:pt idx="65">
                    <c:v>4.1000000000000003E-3</c:v>
                  </c:pt>
                  <c:pt idx="66">
                    <c:v>1.5E-3</c:v>
                  </c:pt>
                  <c:pt idx="67">
                    <c:v>1.8E-3</c:v>
                  </c:pt>
                  <c:pt idx="68">
                    <c:v>6.8999999999999999E-3</c:v>
                  </c:pt>
                  <c:pt idx="69">
                    <c:v>2.3E-3</c:v>
                  </c:pt>
                  <c:pt idx="70">
                    <c:v>1.5E-3</c:v>
                  </c:pt>
                  <c:pt idx="7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</c:v>
                </c:pt>
                <c:pt idx="4">
                  <c:v>27</c:v>
                </c:pt>
                <c:pt idx="5">
                  <c:v>39</c:v>
                </c:pt>
                <c:pt idx="6">
                  <c:v>41</c:v>
                </c:pt>
                <c:pt idx="7">
                  <c:v>43</c:v>
                </c:pt>
                <c:pt idx="8">
                  <c:v>44</c:v>
                </c:pt>
                <c:pt idx="9">
                  <c:v>47</c:v>
                </c:pt>
                <c:pt idx="10">
                  <c:v>54</c:v>
                </c:pt>
                <c:pt idx="11">
                  <c:v>266</c:v>
                </c:pt>
                <c:pt idx="12">
                  <c:v>277.5</c:v>
                </c:pt>
                <c:pt idx="13">
                  <c:v>282</c:v>
                </c:pt>
                <c:pt idx="14">
                  <c:v>285.5</c:v>
                </c:pt>
                <c:pt idx="15">
                  <c:v>288</c:v>
                </c:pt>
                <c:pt idx="16">
                  <c:v>289.5</c:v>
                </c:pt>
                <c:pt idx="17">
                  <c:v>307</c:v>
                </c:pt>
                <c:pt idx="18">
                  <c:v>308</c:v>
                </c:pt>
                <c:pt idx="19">
                  <c:v>312</c:v>
                </c:pt>
                <c:pt idx="20">
                  <c:v>312.5</c:v>
                </c:pt>
                <c:pt idx="21">
                  <c:v>313</c:v>
                </c:pt>
                <c:pt idx="22">
                  <c:v>315</c:v>
                </c:pt>
                <c:pt idx="23">
                  <c:v>316</c:v>
                </c:pt>
                <c:pt idx="24">
                  <c:v>316.5</c:v>
                </c:pt>
                <c:pt idx="25">
                  <c:v>317</c:v>
                </c:pt>
                <c:pt idx="26">
                  <c:v>318</c:v>
                </c:pt>
                <c:pt idx="27">
                  <c:v>318.5</c:v>
                </c:pt>
                <c:pt idx="28">
                  <c:v>321</c:v>
                </c:pt>
                <c:pt idx="29">
                  <c:v>336</c:v>
                </c:pt>
                <c:pt idx="30">
                  <c:v>336</c:v>
                </c:pt>
                <c:pt idx="31">
                  <c:v>340</c:v>
                </c:pt>
                <c:pt idx="32">
                  <c:v>342</c:v>
                </c:pt>
                <c:pt idx="33">
                  <c:v>344</c:v>
                </c:pt>
                <c:pt idx="34">
                  <c:v>344</c:v>
                </c:pt>
                <c:pt idx="35">
                  <c:v>346</c:v>
                </c:pt>
                <c:pt idx="36">
                  <c:v>348</c:v>
                </c:pt>
                <c:pt idx="37">
                  <c:v>349</c:v>
                </c:pt>
                <c:pt idx="38">
                  <c:v>351</c:v>
                </c:pt>
                <c:pt idx="39">
                  <c:v>352</c:v>
                </c:pt>
                <c:pt idx="40">
                  <c:v>353</c:v>
                </c:pt>
                <c:pt idx="41">
                  <c:v>369</c:v>
                </c:pt>
                <c:pt idx="42">
                  <c:v>375</c:v>
                </c:pt>
                <c:pt idx="43">
                  <c:v>636</c:v>
                </c:pt>
                <c:pt idx="44">
                  <c:v>638</c:v>
                </c:pt>
                <c:pt idx="45">
                  <c:v>640</c:v>
                </c:pt>
                <c:pt idx="46">
                  <c:v>664</c:v>
                </c:pt>
                <c:pt idx="47">
                  <c:v>664.5</c:v>
                </c:pt>
                <c:pt idx="48">
                  <c:v>673</c:v>
                </c:pt>
                <c:pt idx="49">
                  <c:v>694</c:v>
                </c:pt>
                <c:pt idx="50">
                  <c:v>699</c:v>
                </c:pt>
                <c:pt idx="51">
                  <c:v>701</c:v>
                </c:pt>
                <c:pt idx="52">
                  <c:v>702</c:v>
                </c:pt>
                <c:pt idx="53">
                  <c:v>703</c:v>
                </c:pt>
                <c:pt idx="54">
                  <c:v>704</c:v>
                </c:pt>
                <c:pt idx="55">
                  <c:v>718</c:v>
                </c:pt>
                <c:pt idx="56">
                  <c:v>718</c:v>
                </c:pt>
                <c:pt idx="57">
                  <c:v>723</c:v>
                </c:pt>
                <c:pt idx="58">
                  <c:v>751</c:v>
                </c:pt>
                <c:pt idx="59">
                  <c:v>752</c:v>
                </c:pt>
                <c:pt idx="60">
                  <c:v>1727</c:v>
                </c:pt>
                <c:pt idx="61">
                  <c:v>1758.5</c:v>
                </c:pt>
                <c:pt idx="62">
                  <c:v>1763</c:v>
                </c:pt>
                <c:pt idx="63">
                  <c:v>2121</c:v>
                </c:pt>
                <c:pt idx="64">
                  <c:v>2149.5</c:v>
                </c:pt>
                <c:pt idx="65">
                  <c:v>2155</c:v>
                </c:pt>
                <c:pt idx="66">
                  <c:v>2171</c:v>
                </c:pt>
                <c:pt idx="67">
                  <c:v>2178</c:v>
                </c:pt>
                <c:pt idx="68">
                  <c:v>2201</c:v>
                </c:pt>
                <c:pt idx="69">
                  <c:v>2226</c:v>
                </c:pt>
                <c:pt idx="70">
                  <c:v>2228</c:v>
                </c:pt>
                <c:pt idx="71">
                  <c:v>2232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7.1999999999999998E-3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2.5999999999999999E-3</c:v>
                  </c:pt>
                  <c:pt idx="6">
                    <c:v>4.1000000000000003E-3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1.4E-3</c:v>
                  </c:pt>
                  <c:pt idx="10">
                    <c:v>2.5000000000000001E-3</c:v>
                  </c:pt>
                  <c:pt idx="11">
                    <c:v>2.3999999999999998E-3</c:v>
                  </c:pt>
                  <c:pt idx="12">
                    <c:v>3.8999999999999998E-3</c:v>
                  </c:pt>
                  <c:pt idx="13">
                    <c:v>4.8999999999999998E-3</c:v>
                  </c:pt>
                  <c:pt idx="14">
                    <c:v>2.3999999999999998E-3</c:v>
                  </c:pt>
                  <c:pt idx="15">
                    <c:v>1.5E-3</c:v>
                  </c:pt>
                  <c:pt idx="16">
                    <c:v>2E-3</c:v>
                  </c:pt>
                  <c:pt idx="17">
                    <c:v>2.3E-3</c:v>
                  </c:pt>
                  <c:pt idx="18">
                    <c:v>2.8E-3</c:v>
                  </c:pt>
                  <c:pt idx="19">
                    <c:v>1.4E-3</c:v>
                  </c:pt>
                  <c:pt idx="20">
                    <c:v>9.1999999999999998E-3</c:v>
                  </c:pt>
                  <c:pt idx="21">
                    <c:v>1.5E-3</c:v>
                  </c:pt>
                  <c:pt idx="22">
                    <c:v>1.4E-3</c:v>
                  </c:pt>
                  <c:pt idx="23">
                    <c:v>1.2999999999999999E-3</c:v>
                  </c:pt>
                  <c:pt idx="24">
                    <c:v>3.3E-3</c:v>
                  </c:pt>
                  <c:pt idx="25">
                    <c:v>1.1999999999999999E-3</c:v>
                  </c:pt>
                  <c:pt idx="26">
                    <c:v>4.3E-3</c:v>
                  </c:pt>
                  <c:pt idx="27">
                    <c:v>1.2999999999999999E-3</c:v>
                  </c:pt>
                  <c:pt idx="28">
                    <c:v>2.8E-3</c:v>
                  </c:pt>
                  <c:pt idx="29">
                    <c:v>1.2999999999999999E-3</c:v>
                  </c:pt>
                  <c:pt idx="30">
                    <c:v>2.3999999999999998E-3</c:v>
                  </c:pt>
                  <c:pt idx="31">
                    <c:v>1.6000000000000001E-3</c:v>
                  </c:pt>
                  <c:pt idx="32">
                    <c:v>3.5000000000000001E-3</c:v>
                  </c:pt>
                  <c:pt idx="33">
                    <c:v>6.9999999999999999E-4</c:v>
                  </c:pt>
                  <c:pt idx="34">
                    <c:v>1.6000000000000001E-3</c:v>
                  </c:pt>
                  <c:pt idx="35">
                    <c:v>1.6000000000000001E-3</c:v>
                  </c:pt>
                  <c:pt idx="36">
                    <c:v>1.2999999999999999E-3</c:v>
                  </c:pt>
                  <c:pt idx="37">
                    <c:v>5.4000000000000003E-3</c:v>
                  </c:pt>
                  <c:pt idx="38">
                    <c:v>1.1000000000000001E-3</c:v>
                  </c:pt>
                  <c:pt idx="39">
                    <c:v>1.6999999999999999E-3</c:v>
                  </c:pt>
                  <c:pt idx="40">
                    <c:v>7.1000000000000004E-3</c:v>
                  </c:pt>
                  <c:pt idx="41">
                    <c:v>2.5999999999999999E-3</c:v>
                  </c:pt>
                  <c:pt idx="42">
                    <c:v>2.2000000000000001E-3</c:v>
                  </c:pt>
                  <c:pt idx="43">
                    <c:v>3.0000000000000001E-3</c:v>
                  </c:pt>
                  <c:pt idx="44">
                    <c:v>2.7000000000000001E-3</c:v>
                  </c:pt>
                  <c:pt idx="45">
                    <c:v>1.6999999999999999E-3</c:v>
                  </c:pt>
                  <c:pt idx="46">
                    <c:v>2.7000000000000001E-3</c:v>
                  </c:pt>
                  <c:pt idx="47">
                    <c:v>3.7000000000000002E-3</c:v>
                  </c:pt>
                  <c:pt idx="48">
                    <c:v>1.06E-2</c:v>
                  </c:pt>
                  <c:pt idx="49">
                    <c:v>1.6999999999999999E-3</c:v>
                  </c:pt>
                  <c:pt idx="50">
                    <c:v>1E-3</c:v>
                  </c:pt>
                  <c:pt idx="51">
                    <c:v>6.1000000000000004E-3</c:v>
                  </c:pt>
                  <c:pt idx="52">
                    <c:v>3.8E-3</c:v>
                  </c:pt>
                  <c:pt idx="53">
                    <c:v>8.9999999999999998E-4</c:v>
                  </c:pt>
                  <c:pt idx="54">
                    <c:v>6.4000000000000003E-3</c:v>
                  </c:pt>
                  <c:pt idx="55">
                    <c:v>8.0000000000000004E-4</c:v>
                  </c:pt>
                  <c:pt idx="56">
                    <c:v>8.9999999999999998E-4</c:v>
                  </c:pt>
                  <c:pt idx="57">
                    <c:v>4.4999999999999997E-3</c:v>
                  </c:pt>
                  <c:pt idx="58">
                    <c:v>8.0000000000000004E-4</c:v>
                  </c:pt>
                  <c:pt idx="59">
                    <c:v>1.4E-3</c:v>
                  </c:pt>
                  <c:pt idx="60">
                    <c:v>4.0000000000000001E-3</c:v>
                  </c:pt>
                  <c:pt idx="61">
                    <c:v>1.5E-3</c:v>
                  </c:pt>
                  <c:pt idx="62">
                    <c:v>4.1999999999999997E-3</c:v>
                  </c:pt>
                  <c:pt idx="63">
                    <c:v>4.1000000000000003E-3</c:v>
                  </c:pt>
                  <c:pt idx="64">
                    <c:v>3.8E-3</c:v>
                  </c:pt>
                  <c:pt idx="65">
                    <c:v>4.1000000000000003E-3</c:v>
                  </c:pt>
                  <c:pt idx="66">
                    <c:v>1.5E-3</c:v>
                  </c:pt>
                  <c:pt idx="67">
                    <c:v>1.8E-3</c:v>
                  </c:pt>
                  <c:pt idx="68">
                    <c:v>6.8999999999999999E-3</c:v>
                  </c:pt>
                  <c:pt idx="69">
                    <c:v>2.3E-3</c:v>
                  </c:pt>
                  <c:pt idx="70">
                    <c:v>1.5E-3</c:v>
                  </c:pt>
                  <c:pt idx="71">
                    <c:v>1.1000000000000001E-3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7.1999999999999998E-3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2.5999999999999999E-3</c:v>
                  </c:pt>
                  <c:pt idx="6">
                    <c:v>4.1000000000000003E-3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1.4E-3</c:v>
                  </c:pt>
                  <c:pt idx="10">
                    <c:v>2.5000000000000001E-3</c:v>
                  </c:pt>
                  <c:pt idx="11">
                    <c:v>2.3999999999999998E-3</c:v>
                  </c:pt>
                  <c:pt idx="12">
                    <c:v>3.8999999999999998E-3</c:v>
                  </c:pt>
                  <c:pt idx="13">
                    <c:v>4.8999999999999998E-3</c:v>
                  </c:pt>
                  <c:pt idx="14">
                    <c:v>2.3999999999999998E-3</c:v>
                  </c:pt>
                  <c:pt idx="15">
                    <c:v>1.5E-3</c:v>
                  </c:pt>
                  <c:pt idx="16">
                    <c:v>2E-3</c:v>
                  </c:pt>
                  <c:pt idx="17">
                    <c:v>2.3E-3</c:v>
                  </c:pt>
                  <c:pt idx="18">
                    <c:v>2.8E-3</c:v>
                  </c:pt>
                  <c:pt idx="19">
                    <c:v>1.4E-3</c:v>
                  </c:pt>
                  <c:pt idx="20">
                    <c:v>9.1999999999999998E-3</c:v>
                  </c:pt>
                  <c:pt idx="21">
                    <c:v>1.5E-3</c:v>
                  </c:pt>
                  <c:pt idx="22">
                    <c:v>1.4E-3</c:v>
                  </c:pt>
                  <c:pt idx="23">
                    <c:v>1.2999999999999999E-3</c:v>
                  </c:pt>
                  <c:pt idx="24">
                    <c:v>3.3E-3</c:v>
                  </c:pt>
                  <c:pt idx="25">
                    <c:v>1.1999999999999999E-3</c:v>
                  </c:pt>
                  <c:pt idx="26">
                    <c:v>4.3E-3</c:v>
                  </c:pt>
                  <c:pt idx="27">
                    <c:v>1.2999999999999999E-3</c:v>
                  </c:pt>
                  <c:pt idx="28">
                    <c:v>2.8E-3</c:v>
                  </c:pt>
                  <c:pt idx="29">
                    <c:v>1.2999999999999999E-3</c:v>
                  </c:pt>
                  <c:pt idx="30">
                    <c:v>2.3999999999999998E-3</c:v>
                  </c:pt>
                  <c:pt idx="31">
                    <c:v>1.6000000000000001E-3</c:v>
                  </c:pt>
                  <c:pt idx="32">
                    <c:v>3.5000000000000001E-3</c:v>
                  </c:pt>
                  <c:pt idx="33">
                    <c:v>6.9999999999999999E-4</c:v>
                  </c:pt>
                  <c:pt idx="34">
                    <c:v>1.6000000000000001E-3</c:v>
                  </c:pt>
                  <c:pt idx="35">
                    <c:v>1.6000000000000001E-3</c:v>
                  </c:pt>
                  <c:pt idx="36">
                    <c:v>1.2999999999999999E-3</c:v>
                  </c:pt>
                  <c:pt idx="37">
                    <c:v>5.4000000000000003E-3</c:v>
                  </c:pt>
                  <c:pt idx="38">
                    <c:v>1.1000000000000001E-3</c:v>
                  </c:pt>
                  <c:pt idx="39">
                    <c:v>1.6999999999999999E-3</c:v>
                  </c:pt>
                  <c:pt idx="40">
                    <c:v>7.1000000000000004E-3</c:v>
                  </c:pt>
                  <c:pt idx="41">
                    <c:v>2.5999999999999999E-3</c:v>
                  </c:pt>
                  <c:pt idx="42">
                    <c:v>2.2000000000000001E-3</c:v>
                  </c:pt>
                  <c:pt idx="43">
                    <c:v>3.0000000000000001E-3</c:v>
                  </c:pt>
                  <c:pt idx="44">
                    <c:v>2.7000000000000001E-3</c:v>
                  </c:pt>
                  <c:pt idx="45">
                    <c:v>1.6999999999999999E-3</c:v>
                  </c:pt>
                  <c:pt idx="46">
                    <c:v>2.7000000000000001E-3</c:v>
                  </c:pt>
                  <c:pt idx="47">
                    <c:v>3.7000000000000002E-3</c:v>
                  </c:pt>
                  <c:pt idx="48">
                    <c:v>1.06E-2</c:v>
                  </c:pt>
                  <c:pt idx="49">
                    <c:v>1.6999999999999999E-3</c:v>
                  </c:pt>
                  <c:pt idx="50">
                    <c:v>1E-3</c:v>
                  </c:pt>
                  <c:pt idx="51">
                    <c:v>6.1000000000000004E-3</c:v>
                  </c:pt>
                  <c:pt idx="52">
                    <c:v>3.8E-3</c:v>
                  </c:pt>
                  <c:pt idx="53">
                    <c:v>8.9999999999999998E-4</c:v>
                  </c:pt>
                  <c:pt idx="54">
                    <c:v>6.4000000000000003E-3</c:v>
                  </c:pt>
                  <c:pt idx="55">
                    <c:v>8.0000000000000004E-4</c:v>
                  </c:pt>
                  <c:pt idx="56">
                    <c:v>8.9999999999999998E-4</c:v>
                  </c:pt>
                  <c:pt idx="57">
                    <c:v>4.4999999999999997E-3</c:v>
                  </c:pt>
                  <c:pt idx="58">
                    <c:v>8.0000000000000004E-4</c:v>
                  </c:pt>
                  <c:pt idx="59">
                    <c:v>1.4E-3</c:v>
                  </c:pt>
                  <c:pt idx="60">
                    <c:v>4.0000000000000001E-3</c:v>
                  </c:pt>
                  <c:pt idx="61">
                    <c:v>1.5E-3</c:v>
                  </c:pt>
                  <c:pt idx="62">
                    <c:v>4.1999999999999997E-3</c:v>
                  </c:pt>
                  <c:pt idx="63">
                    <c:v>4.1000000000000003E-3</c:v>
                  </c:pt>
                  <c:pt idx="64">
                    <c:v>3.8E-3</c:v>
                  </c:pt>
                  <c:pt idx="65">
                    <c:v>4.1000000000000003E-3</c:v>
                  </c:pt>
                  <c:pt idx="66">
                    <c:v>1.5E-3</c:v>
                  </c:pt>
                  <c:pt idx="67">
                    <c:v>1.8E-3</c:v>
                  </c:pt>
                  <c:pt idx="68">
                    <c:v>6.8999999999999999E-3</c:v>
                  </c:pt>
                  <c:pt idx="69">
                    <c:v>2.3E-3</c:v>
                  </c:pt>
                  <c:pt idx="70">
                    <c:v>1.5E-3</c:v>
                  </c:pt>
                  <c:pt idx="7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</c:v>
                </c:pt>
                <c:pt idx="4">
                  <c:v>27</c:v>
                </c:pt>
                <c:pt idx="5">
                  <c:v>39</c:v>
                </c:pt>
                <c:pt idx="6">
                  <c:v>41</c:v>
                </c:pt>
                <c:pt idx="7">
                  <c:v>43</c:v>
                </c:pt>
                <c:pt idx="8">
                  <c:v>44</c:v>
                </c:pt>
                <c:pt idx="9">
                  <c:v>47</c:v>
                </c:pt>
                <c:pt idx="10">
                  <c:v>54</c:v>
                </c:pt>
                <c:pt idx="11">
                  <c:v>266</c:v>
                </c:pt>
                <c:pt idx="12">
                  <c:v>277.5</c:v>
                </c:pt>
                <c:pt idx="13">
                  <c:v>282</c:v>
                </c:pt>
                <c:pt idx="14">
                  <c:v>285.5</c:v>
                </c:pt>
                <c:pt idx="15">
                  <c:v>288</c:v>
                </c:pt>
                <c:pt idx="16">
                  <c:v>289.5</c:v>
                </c:pt>
                <c:pt idx="17">
                  <c:v>307</c:v>
                </c:pt>
                <c:pt idx="18">
                  <c:v>308</c:v>
                </c:pt>
                <c:pt idx="19">
                  <c:v>312</c:v>
                </c:pt>
                <c:pt idx="20">
                  <c:v>312.5</c:v>
                </c:pt>
                <c:pt idx="21">
                  <c:v>313</c:v>
                </c:pt>
                <c:pt idx="22">
                  <c:v>315</c:v>
                </c:pt>
                <c:pt idx="23">
                  <c:v>316</c:v>
                </c:pt>
                <c:pt idx="24">
                  <c:v>316.5</c:v>
                </c:pt>
                <c:pt idx="25">
                  <c:v>317</c:v>
                </c:pt>
                <c:pt idx="26">
                  <c:v>318</c:v>
                </c:pt>
                <c:pt idx="27">
                  <c:v>318.5</c:v>
                </c:pt>
                <c:pt idx="28">
                  <c:v>321</c:v>
                </c:pt>
                <c:pt idx="29">
                  <c:v>336</c:v>
                </c:pt>
                <c:pt idx="30">
                  <c:v>336</c:v>
                </c:pt>
                <c:pt idx="31">
                  <c:v>340</c:v>
                </c:pt>
                <c:pt idx="32">
                  <c:v>342</c:v>
                </c:pt>
                <c:pt idx="33">
                  <c:v>344</c:v>
                </c:pt>
                <c:pt idx="34">
                  <c:v>344</c:v>
                </c:pt>
                <c:pt idx="35">
                  <c:v>346</c:v>
                </c:pt>
                <c:pt idx="36">
                  <c:v>348</c:v>
                </c:pt>
                <c:pt idx="37">
                  <c:v>349</c:v>
                </c:pt>
                <c:pt idx="38">
                  <c:v>351</c:v>
                </c:pt>
                <c:pt idx="39">
                  <c:v>352</c:v>
                </c:pt>
                <c:pt idx="40">
                  <c:v>353</c:v>
                </c:pt>
                <c:pt idx="41">
                  <c:v>369</c:v>
                </c:pt>
                <c:pt idx="42">
                  <c:v>375</c:v>
                </c:pt>
                <c:pt idx="43">
                  <c:v>636</c:v>
                </c:pt>
                <c:pt idx="44">
                  <c:v>638</c:v>
                </c:pt>
                <c:pt idx="45">
                  <c:v>640</c:v>
                </c:pt>
                <c:pt idx="46">
                  <c:v>664</c:v>
                </c:pt>
                <c:pt idx="47">
                  <c:v>664.5</c:v>
                </c:pt>
                <c:pt idx="48">
                  <c:v>673</c:v>
                </c:pt>
                <c:pt idx="49">
                  <c:v>694</c:v>
                </c:pt>
                <c:pt idx="50">
                  <c:v>699</c:v>
                </c:pt>
                <c:pt idx="51">
                  <c:v>701</c:v>
                </c:pt>
                <c:pt idx="52">
                  <c:v>702</c:v>
                </c:pt>
                <c:pt idx="53">
                  <c:v>703</c:v>
                </c:pt>
                <c:pt idx="54">
                  <c:v>704</c:v>
                </c:pt>
                <c:pt idx="55">
                  <c:v>718</c:v>
                </c:pt>
                <c:pt idx="56">
                  <c:v>718</c:v>
                </c:pt>
                <c:pt idx="57">
                  <c:v>723</c:v>
                </c:pt>
                <c:pt idx="58">
                  <c:v>751</c:v>
                </c:pt>
                <c:pt idx="59">
                  <c:v>752</c:v>
                </c:pt>
                <c:pt idx="60">
                  <c:v>1727</c:v>
                </c:pt>
                <c:pt idx="61">
                  <c:v>1758.5</c:v>
                </c:pt>
                <c:pt idx="62">
                  <c:v>1763</c:v>
                </c:pt>
                <c:pt idx="63">
                  <c:v>2121</c:v>
                </c:pt>
                <c:pt idx="64">
                  <c:v>2149.5</c:v>
                </c:pt>
                <c:pt idx="65">
                  <c:v>2155</c:v>
                </c:pt>
                <c:pt idx="66">
                  <c:v>2171</c:v>
                </c:pt>
                <c:pt idx="67">
                  <c:v>2178</c:v>
                </c:pt>
                <c:pt idx="68">
                  <c:v>2201</c:v>
                </c:pt>
                <c:pt idx="69">
                  <c:v>2226</c:v>
                </c:pt>
                <c:pt idx="70">
                  <c:v>2228</c:v>
                </c:pt>
                <c:pt idx="71">
                  <c:v>2232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7.1999999999999998E-3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2.5999999999999999E-3</c:v>
                  </c:pt>
                  <c:pt idx="6">
                    <c:v>4.1000000000000003E-3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1.4E-3</c:v>
                  </c:pt>
                  <c:pt idx="10">
                    <c:v>2.5000000000000001E-3</c:v>
                  </c:pt>
                  <c:pt idx="11">
                    <c:v>2.3999999999999998E-3</c:v>
                  </c:pt>
                  <c:pt idx="12">
                    <c:v>3.8999999999999998E-3</c:v>
                  </c:pt>
                  <c:pt idx="13">
                    <c:v>4.8999999999999998E-3</c:v>
                  </c:pt>
                  <c:pt idx="14">
                    <c:v>2.3999999999999998E-3</c:v>
                  </c:pt>
                  <c:pt idx="15">
                    <c:v>1.5E-3</c:v>
                  </c:pt>
                  <c:pt idx="16">
                    <c:v>2E-3</c:v>
                  </c:pt>
                  <c:pt idx="17">
                    <c:v>2.3E-3</c:v>
                  </c:pt>
                  <c:pt idx="18">
                    <c:v>2.8E-3</c:v>
                  </c:pt>
                  <c:pt idx="19">
                    <c:v>1.4E-3</c:v>
                  </c:pt>
                  <c:pt idx="20">
                    <c:v>9.1999999999999998E-3</c:v>
                  </c:pt>
                  <c:pt idx="21">
                    <c:v>1.5E-3</c:v>
                  </c:pt>
                  <c:pt idx="22">
                    <c:v>1.4E-3</c:v>
                  </c:pt>
                  <c:pt idx="23">
                    <c:v>1.2999999999999999E-3</c:v>
                  </c:pt>
                  <c:pt idx="24">
                    <c:v>3.3E-3</c:v>
                  </c:pt>
                  <c:pt idx="25">
                    <c:v>1.1999999999999999E-3</c:v>
                  </c:pt>
                  <c:pt idx="26">
                    <c:v>4.3E-3</c:v>
                  </c:pt>
                  <c:pt idx="27">
                    <c:v>1.2999999999999999E-3</c:v>
                  </c:pt>
                  <c:pt idx="28">
                    <c:v>2.8E-3</c:v>
                  </c:pt>
                  <c:pt idx="29">
                    <c:v>1.2999999999999999E-3</c:v>
                  </c:pt>
                  <c:pt idx="30">
                    <c:v>2.3999999999999998E-3</c:v>
                  </c:pt>
                  <c:pt idx="31">
                    <c:v>1.6000000000000001E-3</c:v>
                  </c:pt>
                  <c:pt idx="32">
                    <c:v>3.5000000000000001E-3</c:v>
                  </c:pt>
                  <c:pt idx="33">
                    <c:v>6.9999999999999999E-4</c:v>
                  </c:pt>
                  <c:pt idx="34">
                    <c:v>1.6000000000000001E-3</c:v>
                  </c:pt>
                  <c:pt idx="35">
                    <c:v>1.6000000000000001E-3</c:v>
                  </c:pt>
                  <c:pt idx="36">
                    <c:v>1.2999999999999999E-3</c:v>
                  </c:pt>
                  <c:pt idx="37">
                    <c:v>5.4000000000000003E-3</c:v>
                  </c:pt>
                  <c:pt idx="38">
                    <c:v>1.1000000000000001E-3</c:v>
                  </c:pt>
                  <c:pt idx="39">
                    <c:v>1.6999999999999999E-3</c:v>
                  </c:pt>
                  <c:pt idx="40">
                    <c:v>7.1000000000000004E-3</c:v>
                  </c:pt>
                  <c:pt idx="41">
                    <c:v>2.5999999999999999E-3</c:v>
                  </c:pt>
                  <c:pt idx="42">
                    <c:v>2.2000000000000001E-3</c:v>
                  </c:pt>
                  <c:pt idx="43">
                    <c:v>3.0000000000000001E-3</c:v>
                  </c:pt>
                  <c:pt idx="44">
                    <c:v>2.7000000000000001E-3</c:v>
                  </c:pt>
                  <c:pt idx="45">
                    <c:v>1.6999999999999999E-3</c:v>
                  </c:pt>
                  <c:pt idx="46">
                    <c:v>2.7000000000000001E-3</c:v>
                  </c:pt>
                  <c:pt idx="47">
                    <c:v>3.7000000000000002E-3</c:v>
                  </c:pt>
                  <c:pt idx="48">
                    <c:v>1.06E-2</c:v>
                  </c:pt>
                  <c:pt idx="49">
                    <c:v>1.6999999999999999E-3</c:v>
                  </c:pt>
                  <c:pt idx="50">
                    <c:v>1E-3</c:v>
                  </c:pt>
                  <c:pt idx="51">
                    <c:v>6.1000000000000004E-3</c:v>
                  </c:pt>
                  <c:pt idx="52">
                    <c:v>3.8E-3</c:v>
                  </c:pt>
                  <c:pt idx="53">
                    <c:v>8.9999999999999998E-4</c:v>
                  </c:pt>
                  <c:pt idx="54">
                    <c:v>6.4000000000000003E-3</c:v>
                  </c:pt>
                  <c:pt idx="55">
                    <c:v>8.0000000000000004E-4</c:v>
                  </c:pt>
                  <c:pt idx="56">
                    <c:v>8.9999999999999998E-4</c:v>
                  </c:pt>
                  <c:pt idx="57">
                    <c:v>4.4999999999999997E-3</c:v>
                  </c:pt>
                  <c:pt idx="58">
                    <c:v>8.0000000000000004E-4</c:v>
                  </c:pt>
                  <c:pt idx="59">
                    <c:v>1.4E-3</c:v>
                  </c:pt>
                  <c:pt idx="60">
                    <c:v>4.0000000000000001E-3</c:v>
                  </c:pt>
                  <c:pt idx="61">
                    <c:v>1.5E-3</c:v>
                  </c:pt>
                  <c:pt idx="62">
                    <c:v>4.1999999999999997E-3</c:v>
                  </c:pt>
                  <c:pt idx="63">
                    <c:v>4.1000000000000003E-3</c:v>
                  </c:pt>
                  <c:pt idx="64">
                    <c:v>3.8E-3</c:v>
                  </c:pt>
                  <c:pt idx="65">
                    <c:v>4.1000000000000003E-3</c:v>
                  </c:pt>
                  <c:pt idx="66">
                    <c:v>1.5E-3</c:v>
                  </c:pt>
                  <c:pt idx="67">
                    <c:v>1.8E-3</c:v>
                  </c:pt>
                  <c:pt idx="68">
                    <c:v>6.8999999999999999E-3</c:v>
                  </c:pt>
                  <c:pt idx="69">
                    <c:v>2.3E-3</c:v>
                  </c:pt>
                  <c:pt idx="70">
                    <c:v>1.5E-3</c:v>
                  </c:pt>
                  <c:pt idx="71">
                    <c:v>1.1000000000000001E-3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7.1999999999999998E-3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2.5999999999999999E-3</c:v>
                  </c:pt>
                  <c:pt idx="6">
                    <c:v>4.1000000000000003E-3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1.4E-3</c:v>
                  </c:pt>
                  <c:pt idx="10">
                    <c:v>2.5000000000000001E-3</c:v>
                  </c:pt>
                  <c:pt idx="11">
                    <c:v>2.3999999999999998E-3</c:v>
                  </c:pt>
                  <c:pt idx="12">
                    <c:v>3.8999999999999998E-3</c:v>
                  </c:pt>
                  <c:pt idx="13">
                    <c:v>4.8999999999999998E-3</c:v>
                  </c:pt>
                  <c:pt idx="14">
                    <c:v>2.3999999999999998E-3</c:v>
                  </c:pt>
                  <c:pt idx="15">
                    <c:v>1.5E-3</c:v>
                  </c:pt>
                  <c:pt idx="16">
                    <c:v>2E-3</c:v>
                  </c:pt>
                  <c:pt idx="17">
                    <c:v>2.3E-3</c:v>
                  </c:pt>
                  <c:pt idx="18">
                    <c:v>2.8E-3</c:v>
                  </c:pt>
                  <c:pt idx="19">
                    <c:v>1.4E-3</c:v>
                  </c:pt>
                  <c:pt idx="20">
                    <c:v>9.1999999999999998E-3</c:v>
                  </c:pt>
                  <c:pt idx="21">
                    <c:v>1.5E-3</c:v>
                  </c:pt>
                  <c:pt idx="22">
                    <c:v>1.4E-3</c:v>
                  </c:pt>
                  <c:pt idx="23">
                    <c:v>1.2999999999999999E-3</c:v>
                  </c:pt>
                  <c:pt idx="24">
                    <c:v>3.3E-3</c:v>
                  </c:pt>
                  <c:pt idx="25">
                    <c:v>1.1999999999999999E-3</c:v>
                  </c:pt>
                  <c:pt idx="26">
                    <c:v>4.3E-3</c:v>
                  </c:pt>
                  <c:pt idx="27">
                    <c:v>1.2999999999999999E-3</c:v>
                  </c:pt>
                  <c:pt idx="28">
                    <c:v>2.8E-3</c:v>
                  </c:pt>
                  <c:pt idx="29">
                    <c:v>1.2999999999999999E-3</c:v>
                  </c:pt>
                  <c:pt idx="30">
                    <c:v>2.3999999999999998E-3</c:v>
                  </c:pt>
                  <c:pt idx="31">
                    <c:v>1.6000000000000001E-3</c:v>
                  </c:pt>
                  <c:pt idx="32">
                    <c:v>3.5000000000000001E-3</c:v>
                  </c:pt>
                  <c:pt idx="33">
                    <c:v>6.9999999999999999E-4</c:v>
                  </c:pt>
                  <c:pt idx="34">
                    <c:v>1.6000000000000001E-3</c:v>
                  </c:pt>
                  <c:pt idx="35">
                    <c:v>1.6000000000000001E-3</c:v>
                  </c:pt>
                  <c:pt idx="36">
                    <c:v>1.2999999999999999E-3</c:v>
                  </c:pt>
                  <c:pt idx="37">
                    <c:v>5.4000000000000003E-3</c:v>
                  </c:pt>
                  <c:pt idx="38">
                    <c:v>1.1000000000000001E-3</c:v>
                  </c:pt>
                  <c:pt idx="39">
                    <c:v>1.6999999999999999E-3</c:v>
                  </c:pt>
                  <c:pt idx="40">
                    <c:v>7.1000000000000004E-3</c:v>
                  </c:pt>
                  <c:pt idx="41">
                    <c:v>2.5999999999999999E-3</c:v>
                  </c:pt>
                  <c:pt idx="42">
                    <c:v>2.2000000000000001E-3</c:v>
                  </c:pt>
                  <c:pt idx="43">
                    <c:v>3.0000000000000001E-3</c:v>
                  </c:pt>
                  <c:pt idx="44">
                    <c:v>2.7000000000000001E-3</c:v>
                  </c:pt>
                  <c:pt idx="45">
                    <c:v>1.6999999999999999E-3</c:v>
                  </c:pt>
                  <c:pt idx="46">
                    <c:v>2.7000000000000001E-3</c:v>
                  </c:pt>
                  <c:pt idx="47">
                    <c:v>3.7000000000000002E-3</c:v>
                  </c:pt>
                  <c:pt idx="48">
                    <c:v>1.06E-2</c:v>
                  </c:pt>
                  <c:pt idx="49">
                    <c:v>1.6999999999999999E-3</c:v>
                  </c:pt>
                  <c:pt idx="50">
                    <c:v>1E-3</c:v>
                  </c:pt>
                  <c:pt idx="51">
                    <c:v>6.1000000000000004E-3</c:v>
                  </c:pt>
                  <c:pt idx="52">
                    <c:v>3.8E-3</c:v>
                  </c:pt>
                  <c:pt idx="53">
                    <c:v>8.9999999999999998E-4</c:v>
                  </c:pt>
                  <c:pt idx="54">
                    <c:v>6.4000000000000003E-3</c:v>
                  </c:pt>
                  <c:pt idx="55">
                    <c:v>8.0000000000000004E-4</c:v>
                  </c:pt>
                  <c:pt idx="56">
                    <c:v>8.9999999999999998E-4</c:v>
                  </c:pt>
                  <c:pt idx="57">
                    <c:v>4.4999999999999997E-3</c:v>
                  </c:pt>
                  <c:pt idx="58">
                    <c:v>8.0000000000000004E-4</c:v>
                  </c:pt>
                  <c:pt idx="59">
                    <c:v>1.4E-3</c:v>
                  </c:pt>
                  <c:pt idx="60">
                    <c:v>4.0000000000000001E-3</c:v>
                  </c:pt>
                  <c:pt idx="61">
                    <c:v>1.5E-3</c:v>
                  </c:pt>
                  <c:pt idx="62">
                    <c:v>4.1999999999999997E-3</c:v>
                  </c:pt>
                  <c:pt idx="63">
                    <c:v>4.1000000000000003E-3</c:v>
                  </c:pt>
                  <c:pt idx="64">
                    <c:v>3.8E-3</c:v>
                  </c:pt>
                  <c:pt idx="65">
                    <c:v>4.1000000000000003E-3</c:v>
                  </c:pt>
                  <c:pt idx="66">
                    <c:v>1.5E-3</c:v>
                  </c:pt>
                  <c:pt idx="67">
                    <c:v>1.8E-3</c:v>
                  </c:pt>
                  <c:pt idx="68">
                    <c:v>6.8999999999999999E-3</c:v>
                  </c:pt>
                  <c:pt idx="69">
                    <c:v>2.3E-3</c:v>
                  </c:pt>
                  <c:pt idx="70">
                    <c:v>1.5E-3</c:v>
                  </c:pt>
                  <c:pt idx="7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</c:v>
                </c:pt>
                <c:pt idx="4">
                  <c:v>27</c:v>
                </c:pt>
                <c:pt idx="5">
                  <c:v>39</c:v>
                </c:pt>
                <c:pt idx="6">
                  <c:v>41</c:v>
                </c:pt>
                <c:pt idx="7">
                  <c:v>43</c:v>
                </c:pt>
                <c:pt idx="8">
                  <c:v>44</c:v>
                </c:pt>
                <c:pt idx="9">
                  <c:v>47</c:v>
                </c:pt>
                <c:pt idx="10">
                  <c:v>54</c:v>
                </c:pt>
                <c:pt idx="11">
                  <c:v>266</c:v>
                </c:pt>
                <c:pt idx="12">
                  <c:v>277.5</c:v>
                </c:pt>
                <c:pt idx="13">
                  <c:v>282</c:v>
                </c:pt>
                <c:pt idx="14">
                  <c:v>285.5</c:v>
                </c:pt>
                <c:pt idx="15">
                  <c:v>288</c:v>
                </c:pt>
                <c:pt idx="16">
                  <c:v>289.5</c:v>
                </c:pt>
                <c:pt idx="17">
                  <c:v>307</c:v>
                </c:pt>
                <c:pt idx="18">
                  <c:v>308</c:v>
                </c:pt>
                <c:pt idx="19">
                  <c:v>312</c:v>
                </c:pt>
                <c:pt idx="20">
                  <c:v>312.5</c:v>
                </c:pt>
                <c:pt idx="21">
                  <c:v>313</c:v>
                </c:pt>
                <c:pt idx="22">
                  <c:v>315</c:v>
                </c:pt>
                <c:pt idx="23">
                  <c:v>316</c:v>
                </c:pt>
                <c:pt idx="24">
                  <c:v>316.5</c:v>
                </c:pt>
                <c:pt idx="25">
                  <c:v>317</c:v>
                </c:pt>
                <c:pt idx="26">
                  <c:v>318</c:v>
                </c:pt>
                <c:pt idx="27">
                  <c:v>318.5</c:v>
                </c:pt>
                <c:pt idx="28">
                  <c:v>321</c:v>
                </c:pt>
                <c:pt idx="29">
                  <c:v>336</c:v>
                </c:pt>
                <c:pt idx="30">
                  <c:v>336</c:v>
                </c:pt>
                <c:pt idx="31">
                  <c:v>340</c:v>
                </c:pt>
                <c:pt idx="32">
                  <c:v>342</c:v>
                </c:pt>
                <c:pt idx="33">
                  <c:v>344</c:v>
                </c:pt>
                <c:pt idx="34">
                  <c:v>344</c:v>
                </c:pt>
                <c:pt idx="35">
                  <c:v>346</c:v>
                </c:pt>
                <c:pt idx="36">
                  <c:v>348</c:v>
                </c:pt>
                <c:pt idx="37">
                  <c:v>349</c:v>
                </c:pt>
                <c:pt idx="38">
                  <c:v>351</c:v>
                </c:pt>
                <c:pt idx="39">
                  <c:v>352</c:v>
                </c:pt>
                <c:pt idx="40">
                  <c:v>353</c:v>
                </c:pt>
                <c:pt idx="41">
                  <c:v>369</c:v>
                </c:pt>
                <c:pt idx="42">
                  <c:v>375</c:v>
                </c:pt>
                <c:pt idx="43">
                  <c:v>636</c:v>
                </c:pt>
                <c:pt idx="44">
                  <c:v>638</c:v>
                </c:pt>
                <c:pt idx="45">
                  <c:v>640</c:v>
                </c:pt>
                <c:pt idx="46">
                  <c:v>664</c:v>
                </c:pt>
                <c:pt idx="47">
                  <c:v>664.5</c:v>
                </c:pt>
                <c:pt idx="48">
                  <c:v>673</c:v>
                </c:pt>
                <c:pt idx="49">
                  <c:v>694</c:v>
                </c:pt>
                <c:pt idx="50">
                  <c:v>699</c:v>
                </c:pt>
                <c:pt idx="51">
                  <c:v>701</c:v>
                </c:pt>
                <c:pt idx="52">
                  <c:v>702</c:v>
                </c:pt>
                <c:pt idx="53">
                  <c:v>703</c:v>
                </c:pt>
                <c:pt idx="54">
                  <c:v>704</c:v>
                </c:pt>
                <c:pt idx="55">
                  <c:v>718</c:v>
                </c:pt>
                <c:pt idx="56">
                  <c:v>718</c:v>
                </c:pt>
                <c:pt idx="57">
                  <c:v>723</c:v>
                </c:pt>
                <c:pt idx="58">
                  <c:v>751</c:v>
                </c:pt>
                <c:pt idx="59">
                  <c:v>752</c:v>
                </c:pt>
                <c:pt idx="60">
                  <c:v>1727</c:v>
                </c:pt>
                <c:pt idx="61">
                  <c:v>1758.5</c:v>
                </c:pt>
                <c:pt idx="62">
                  <c:v>1763</c:v>
                </c:pt>
                <c:pt idx="63">
                  <c:v>2121</c:v>
                </c:pt>
                <c:pt idx="64">
                  <c:v>2149.5</c:v>
                </c:pt>
                <c:pt idx="65">
                  <c:v>2155</c:v>
                </c:pt>
                <c:pt idx="66">
                  <c:v>2171</c:v>
                </c:pt>
                <c:pt idx="67">
                  <c:v>2178</c:v>
                </c:pt>
                <c:pt idx="68">
                  <c:v>2201</c:v>
                </c:pt>
                <c:pt idx="69">
                  <c:v>2226</c:v>
                </c:pt>
                <c:pt idx="70">
                  <c:v>2228</c:v>
                </c:pt>
                <c:pt idx="71">
                  <c:v>2232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7.1999999999999998E-3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2.5999999999999999E-3</c:v>
                  </c:pt>
                  <c:pt idx="6">
                    <c:v>4.1000000000000003E-3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1.4E-3</c:v>
                  </c:pt>
                  <c:pt idx="10">
                    <c:v>2.5000000000000001E-3</c:v>
                  </c:pt>
                  <c:pt idx="11">
                    <c:v>2.3999999999999998E-3</c:v>
                  </c:pt>
                  <c:pt idx="12">
                    <c:v>3.8999999999999998E-3</c:v>
                  </c:pt>
                  <c:pt idx="13">
                    <c:v>4.8999999999999998E-3</c:v>
                  </c:pt>
                  <c:pt idx="14">
                    <c:v>2.3999999999999998E-3</c:v>
                  </c:pt>
                  <c:pt idx="15">
                    <c:v>1.5E-3</c:v>
                  </c:pt>
                  <c:pt idx="16">
                    <c:v>2E-3</c:v>
                  </c:pt>
                  <c:pt idx="17">
                    <c:v>2.3E-3</c:v>
                  </c:pt>
                  <c:pt idx="18">
                    <c:v>2.8E-3</c:v>
                  </c:pt>
                  <c:pt idx="19">
                    <c:v>1.4E-3</c:v>
                  </c:pt>
                  <c:pt idx="20">
                    <c:v>9.1999999999999998E-3</c:v>
                  </c:pt>
                  <c:pt idx="21">
                    <c:v>1.5E-3</c:v>
                  </c:pt>
                  <c:pt idx="22">
                    <c:v>1.4E-3</c:v>
                  </c:pt>
                  <c:pt idx="23">
                    <c:v>1.2999999999999999E-3</c:v>
                  </c:pt>
                  <c:pt idx="24">
                    <c:v>3.3E-3</c:v>
                  </c:pt>
                  <c:pt idx="25">
                    <c:v>1.1999999999999999E-3</c:v>
                  </c:pt>
                  <c:pt idx="26">
                    <c:v>4.3E-3</c:v>
                  </c:pt>
                  <c:pt idx="27">
                    <c:v>1.2999999999999999E-3</c:v>
                  </c:pt>
                  <c:pt idx="28">
                    <c:v>2.8E-3</c:v>
                  </c:pt>
                  <c:pt idx="29">
                    <c:v>1.2999999999999999E-3</c:v>
                  </c:pt>
                  <c:pt idx="30">
                    <c:v>2.3999999999999998E-3</c:v>
                  </c:pt>
                  <c:pt idx="31">
                    <c:v>1.6000000000000001E-3</c:v>
                  </c:pt>
                  <c:pt idx="32">
                    <c:v>3.5000000000000001E-3</c:v>
                  </c:pt>
                  <c:pt idx="33">
                    <c:v>6.9999999999999999E-4</c:v>
                  </c:pt>
                  <c:pt idx="34">
                    <c:v>1.6000000000000001E-3</c:v>
                  </c:pt>
                  <c:pt idx="35">
                    <c:v>1.6000000000000001E-3</c:v>
                  </c:pt>
                  <c:pt idx="36">
                    <c:v>1.2999999999999999E-3</c:v>
                  </c:pt>
                  <c:pt idx="37">
                    <c:v>5.4000000000000003E-3</c:v>
                  </c:pt>
                  <c:pt idx="38">
                    <c:v>1.1000000000000001E-3</c:v>
                  </c:pt>
                  <c:pt idx="39">
                    <c:v>1.6999999999999999E-3</c:v>
                  </c:pt>
                  <c:pt idx="40">
                    <c:v>7.1000000000000004E-3</c:v>
                  </c:pt>
                  <c:pt idx="41">
                    <c:v>2.5999999999999999E-3</c:v>
                  </c:pt>
                  <c:pt idx="42">
                    <c:v>2.2000000000000001E-3</c:v>
                  </c:pt>
                  <c:pt idx="43">
                    <c:v>3.0000000000000001E-3</c:v>
                  </c:pt>
                  <c:pt idx="44">
                    <c:v>2.7000000000000001E-3</c:v>
                  </c:pt>
                  <c:pt idx="45">
                    <c:v>1.6999999999999999E-3</c:v>
                  </c:pt>
                  <c:pt idx="46">
                    <c:v>2.7000000000000001E-3</c:v>
                  </c:pt>
                  <c:pt idx="47">
                    <c:v>3.7000000000000002E-3</c:v>
                  </c:pt>
                  <c:pt idx="48">
                    <c:v>1.06E-2</c:v>
                  </c:pt>
                  <c:pt idx="49">
                    <c:v>1.6999999999999999E-3</c:v>
                  </c:pt>
                  <c:pt idx="50">
                    <c:v>1E-3</c:v>
                  </c:pt>
                  <c:pt idx="51">
                    <c:v>6.1000000000000004E-3</c:v>
                  </c:pt>
                  <c:pt idx="52">
                    <c:v>3.8E-3</c:v>
                  </c:pt>
                  <c:pt idx="53">
                    <c:v>8.9999999999999998E-4</c:v>
                  </c:pt>
                  <c:pt idx="54">
                    <c:v>6.4000000000000003E-3</c:v>
                  </c:pt>
                  <c:pt idx="55">
                    <c:v>8.0000000000000004E-4</c:v>
                  </c:pt>
                  <c:pt idx="56">
                    <c:v>8.9999999999999998E-4</c:v>
                  </c:pt>
                  <c:pt idx="57">
                    <c:v>4.4999999999999997E-3</c:v>
                  </c:pt>
                  <c:pt idx="58">
                    <c:v>8.0000000000000004E-4</c:v>
                  </c:pt>
                  <c:pt idx="59">
                    <c:v>1.4E-3</c:v>
                  </c:pt>
                  <c:pt idx="60">
                    <c:v>4.0000000000000001E-3</c:v>
                  </c:pt>
                  <c:pt idx="61">
                    <c:v>1.5E-3</c:v>
                  </c:pt>
                  <c:pt idx="62">
                    <c:v>4.1999999999999997E-3</c:v>
                  </c:pt>
                  <c:pt idx="63">
                    <c:v>4.1000000000000003E-3</c:v>
                  </c:pt>
                  <c:pt idx="64">
                    <c:v>3.8E-3</c:v>
                  </c:pt>
                  <c:pt idx="65">
                    <c:v>4.1000000000000003E-3</c:v>
                  </c:pt>
                  <c:pt idx="66">
                    <c:v>1.5E-3</c:v>
                  </c:pt>
                  <c:pt idx="67">
                    <c:v>1.8E-3</c:v>
                  </c:pt>
                  <c:pt idx="68">
                    <c:v>6.8999999999999999E-3</c:v>
                  </c:pt>
                  <c:pt idx="69">
                    <c:v>2.3E-3</c:v>
                  </c:pt>
                  <c:pt idx="70">
                    <c:v>1.5E-3</c:v>
                  </c:pt>
                  <c:pt idx="71">
                    <c:v>1.1000000000000001E-3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7.1999999999999998E-3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2.5999999999999999E-3</c:v>
                  </c:pt>
                  <c:pt idx="6">
                    <c:v>4.1000000000000003E-3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1.4E-3</c:v>
                  </c:pt>
                  <c:pt idx="10">
                    <c:v>2.5000000000000001E-3</c:v>
                  </c:pt>
                  <c:pt idx="11">
                    <c:v>2.3999999999999998E-3</c:v>
                  </c:pt>
                  <c:pt idx="12">
                    <c:v>3.8999999999999998E-3</c:v>
                  </c:pt>
                  <c:pt idx="13">
                    <c:v>4.8999999999999998E-3</c:v>
                  </c:pt>
                  <c:pt idx="14">
                    <c:v>2.3999999999999998E-3</c:v>
                  </c:pt>
                  <c:pt idx="15">
                    <c:v>1.5E-3</c:v>
                  </c:pt>
                  <c:pt idx="16">
                    <c:v>2E-3</c:v>
                  </c:pt>
                  <c:pt idx="17">
                    <c:v>2.3E-3</c:v>
                  </c:pt>
                  <c:pt idx="18">
                    <c:v>2.8E-3</c:v>
                  </c:pt>
                  <c:pt idx="19">
                    <c:v>1.4E-3</c:v>
                  </c:pt>
                  <c:pt idx="20">
                    <c:v>9.1999999999999998E-3</c:v>
                  </c:pt>
                  <c:pt idx="21">
                    <c:v>1.5E-3</c:v>
                  </c:pt>
                  <c:pt idx="22">
                    <c:v>1.4E-3</c:v>
                  </c:pt>
                  <c:pt idx="23">
                    <c:v>1.2999999999999999E-3</c:v>
                  </c:pt>
                  <c:pt idx="24">
                    <c:v>3.3E-3</c:v>
                  </c:pt>
                  <c:pt idx="25">
                    <c:v>1.1999999999999999E-3</c:v>
                  </c:pt>
                  <c:pt idx="26">
                    <c:v>4.3E-3</c:v>
                  </c:pt>
                  <c:pt idx="27">
                    <c:v>1.2999999999999999E-3</c:v>
                  </c:pt>
                  <c:pt idx="28">
                    <c:v>2.8E-3</c:v>
                  </c:pt>
                  <c:pt idx="29">
                    <c:v>1.2999999999999999E-3</c:v>
                  </c:pt>
                  <c:pt idx="30">
                    <c:v>2.3999999999999998E-3</c:v>
                  </c:pt>
                  <c:pt idx="31">
                    <c:v>1.6000000000000001E-3</c:v>
                  </c:pt>
                  <c:pt idx="32">
                    <c:v>3.5000000000000001E-3</c:v>
                  </c:pt>
                  <c:pt idx="33">
                    <c:v>6.9999999999999999E-4</c:v>
                  </c:pt>
                  <c:pt idx="34">
                    <c:v>1.6000000000000001E-3</c:v>
                  </c:pt>
                  <c:pt idx="35">
                    <c:v>1.6000000000000001E-3</c:v>
                  </c:pt>
                  <c:pt idx="36">
                    <c:v>1.2999999999999999E-3</c:v>
                  </c:pt>
                  <c:pt idx="37">
                    <c:v>5.4000000000000003E-3</c:v>
                  </c:pt>
                  <c:pt idx="38">
                    <c:v>1.1000000000000001E-3</c:v>
                  </c:pt>
                  <c:pt idx="39">
                    <c:v>1.6999999999999999E-3</c:v>
                  </c:pt>
                  <c:pt idx="40">
                    <c:v>7.1000000000000004E-3</c:v>
                  </c:pt>
                  <c:pt idx="41">
                    <c:v>2.5999999999999999E-3</c:v>
                  </c:pt>
                  <c:pt idx="42">
                    <c:v>2.2000000000000001E-3</c:v>
                  </c:pt>
                  <c:pt idx="43">
                    <c:v>3.0000000000000001E-3</c:v>
                  </c:pt>
                  <c:pt idx="44">
                    <c:v>2.7000000000000001E-3</c:v>
                  </c:pt>
                  <c:pt idx="45">
                    <c:v>1.6999999999999999E-3</c:v>
                  </c:pt>
                  <c:pt idx="46">
                    <c:v>2.7000000000000001E-3</c:v>
                  </c:pt>
                  <c:pt idx="47">
                    <c:v>3.7000000000000002E-3</c:v>
                  </c:pt>
                  <c:pt idx="48">
                    <c:v>1.06E-2</c:v>
                  </c:pt>
                  <c:pt idx="49">
                    <c:v>1.6999999999999999E-3</c:v>
                  </c:pt>
                  <c:pt idx="50">
                    <c:v>1E-3</c:v>
                  </c:pt>
                  <c:pt idx="51">
                    <c:v>6.1000000000000004E-3</c:v>
                  </c:pt>
                  <c:pt idx="52">
                    <c:v>3.8E-3</c:v>
                  </c:pt>
                  <c:pt idx="53">
                    <c:v>8.9999999999999998E-4</c:v>
                  </c:pt>
                  <c:pt idx="54">
                    <c:v>6.4000000000000003E-3</c:v>
                  </c:pt>
                  <c:pt idx="55">
                    <c:v>8.0000000000000004E-4</c:v>
                  </c:pt>
                  <c:pt idx="56">
                    <c:v>8.9999999999999998E-4</c:v>
                  </c:pt>
                  <c:pt idx="57">
                    <c:v>4.4999999999999997E-3</c:v>
                  </c:pt>
                  <c:pt idx="58">
                    <c:v>8.0000000000000004E-4</c:v>
                  </c:pt>
                  <c:pt idx="59">
                    <c:v>1.4E-3</c:v>
                  </c:pt>
                  <c:pt idx="60">
                    <c:v>4.0000000000000001E-3</c:v>
                  </c:pt>
                  <c:pt idx="61">
                    <c:v>1.5E-3</c:v>
                  </c:pt>
                  <c:pt idx="62">
                    <c:v>4.1999999999999997E-3</c:v>
                  </c:pt>
                  <c:pt idx="63">
                    <c:v>4.1000000000000003E-3</c:v>
                  </c:pt>
                  <c:pt idx="64">
                    <c:v>3.8E-3</c:v>
                  </c:pt>
                  <c:pt idx="65">
                    <c:v>4.1000000000000003E-3</c:v>
                  </c:pt>
                  <c:pt idx="66">
                    <c:v>1.5E-3</c:v>
                  </c:pt>
                  <c:pt idx="67">
                    <c:v>1.8E-3</c:v>
                  </c:pt>
                  <c:pt idx="68">
                    <c:v>6.8999999999999999E-3</c:v>
                  </c:pt>
                  <c:pt idx="69">
                    <c:v>2.3E-3</c:v>
                  </c:pt>
                  <c:pt idx="70">
                    <c:v>1.5E-3</c:v>
                  </c:pt>
                  <c:pt idx="7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</c:v>
                </c:pt>
                <c:pt idx="4">
                  <c:v>27</c:v>
                </c:pt>
                <c:pt idx="5">
                  <c:v>39</c:v>
                </c:pt>
                <c:pt idx="6">
                  <c:v>41</c:v>
                </c:pt>
                <c:pt idx="7">
                  <c:v>43</c:v>
                </c:pt>
                <c:pt idx="8">
                  <c:v>44</c:v>
                </c:pt>
                <c:pt idx="9">
                  <c:v>47</c:v>
                </c:pt>
                <c:pt idx="10">
                  <c:v>54</c:v>
                </c:pt>
                <c:pt idx="11">
                  <c:v>266</c:v>
                </c:pt>
                <c:pt idx="12">
                  <c:v>277.5</c:v>
                </c:pt>
                <c:pt idx="13">
                  <c:v>282</c:v>
                </c:pt>
                <c:pt idx="14">
                  <c:v>285.5</c:v>
                </c:pt>
                <c:pt idx="15">
                  <c:v>288</c:v>
                </c:pt>
                <c:pt idx="16">
                  <c:v>289.5</c:v>
                </c:pt>
                <c:pt idx="17">
                  <c:v>307</c:v>
                </c:pt>
                <c:pt idx="18">
                  <c:v>308</c:v>
                </c:pt>
                <c:pt idx="19">
                  <c:v>312</c:v>
                </c:pt>
                <c:pt idx="20">
                  <c:v>312.5</c:v>
                </c:pt>
                <c:pt idx="21">
                  <c:v>313</c:v>
                </c:pt>
                <c:pt idx="22">
                  <c:v>315</c:v>
                </c:pt>
                <c:pt idx="23">
                  <c:v>316</c:v>
                </c:pt>
                <c:pt idx="24">
                  <c:v>316.5</c:v>
                </c:pt>
                <c:pt idx="25">
                  <c:v>317</c:v>
                </c:pt>
                <c:pt idx="26">
                  <c:v>318</c:v>
                </c:pt>
                <c:pt idx="27">
                  <c:v>318.5</c:v>
                </c:pt>
                <c:pt idx="28">
                  <c:v>321</c:v>
                </c:pt>
                <c:pt idx="29">
                  <c:v>336</c:v>
                </c:pt>
                <c:pt idx="30">
                  <c:v>336</c:v>
                </c:pt>
                <c:pt idx="31">
                  <c:v>340</c:v>
                </c:pt>
                <c:pt idx="32">
                  <c:v>342</c:v>
                </c:pt>
                <c:pt idx="33">
                  <c:v>344</c:v>
                </c:pt>
                <c:pt idx="34">
                  <c:v>344</c:v>
                </c:pt>
                <c:pt idx="35">
                  <c:v>346</c:v>
                </c:pt>
                <c:pt idx="36">
                  <c:v>348</c:v>
                </c:pt>
                <c:pt idx="37">
                  <c:v>349</c:v>
                </c:pt>
                <c:pt idx="38">
                  <c:v>351</c:v>
                </c:pt>
                <c:pt idx="39">
                  <c:v>352</c:v>
                </c:pt>
                <c:pt idx="40">
                  <c:v>353</c:v>
                </c:pt>
                <c:pt idx="41">
                  <c:v>369</c:v>
                </c:pt>
                <c:pt idx="42">
                  <c:v>375</c:v>
                </c:pt>
                <c:pt idx="43">
                  <c:v>636</c:v>
                </c:pt>
                <c:pt idx="44">
                  <c:v>638</c:v>
                </c:pt>
                <c:pt idx="45">
                  <c:v>640</c:v>
                </c:pt>
                <c:pt idx="46">
                  <c:v>664</c:v>
                </c:pt>
                <c:pt idx="47">
                  <c:v>664.5</c:v>
                </c:pt>
                <c:pt idx="48">
                  <c:v>673</c:v>
                </c:pt>
                <c:pt idx="49">
                  <c:v>694</c:v>
                </c:pt>
                <c:pt idx="50">
                  <c:v>699</c:v>
                </c:pt>
                <c:pt idx="51">
                  <c:v>701</c:v>
                </c:pt>
                <c:pt idx="52">
                  <c:v>702</c:v>
                </c:pt>
                <c:pt idx="53">
                  <c:v>703</c:v>
                </c:pt>
                <c:pt idx="54">
                  <c:v>704</c:v>
                </c:pt>
                <c:pt idx="55">
                  <c:v>718</c:v>
                </c:pt>
                <c:pt idx="56">
                  <c:v>718</c:v>
                </c:pt>
                <c:pt idx="57">
                  <c:v>723</c:v>
                </c:pt>
                <c:pt idx="58">
                  <c:v>751</c:v>
                </c:pt>
                <c:pt idx="59">
                  <c:v>752</c:v>
                </c:pt>
                <c:pt idx="60">
                  <c:v>1727</c:v>
                </c:pt>
                <c:pt idx="61">
                  <c:v>1758.5</c:v>
                </c:pt>
                <c:pt idx="62">
                  <c:v>1763</c:v>
                </c:pt>
                <c:pt idx="63">
                  <c:v>2121</c:v>
                </c:pt>
                <c:pt idx="64">
                  <c:v>2149.5</c:v>
                </c:pt>
                <c:pt idx="65">
                  <c:v>2155</c:v>
                </c:pt>
                <c:pt idx="66">
                  <c:v>2171</c:v>
                </c:pt>
                <c:pt idx="67">
                  <c:v>2178</c:v>
                </c:pt>
                <c:pt idx="68">
                  <c:v>2201</c:v>
                </c:pt>
                <c:pt idx="69">
                  <c:v>2226</c:v>
                </c:pt>
                <c:pt idx="70">
                  <c:v>2228</c:v>
                </c:pt>
                <c:pt idx="71">
                  <c:v>2232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</c:v>
                </c:pt>
                <c:pt idx="4">
                  <c:v>27</c:v>
                </c:pt>
                <c:pt idx="5">
                  <c:v>39</c:v>
                </c:pt>
                <c:pt idx="6">
                  <c:v>41</c:v>
                </c:pt>
                <c:pt idx="7">
                  <c:v>43</c:v>
                </c:pt>
                <c:pt idx="8">
                  <c:v>44</c:v>
                </c:pt>
                <c:pt idx="9">
                  <c:v>47</c:v>
                </c:pt>
                <c:pt idx="10">
                  <c:v>54</c:v>
                </c:pt>
                <c:pt idx="11">
                  <c:v>266</c:v>
                </c:pt>
                <c:pt idx="12">
                  <c:v>277.5</c:v>
                </c:pt>
                <c:pt idx="13">
                  <c:v>282</c:v>
                </c:pt>
                <c:pt idx="14">
                  <c:v>285.5</c:v>
                </c:pt>
                <c:pt idx="15">
                  <c:v>288</c:v>
                </c:pt>
                <c:pt idx="16">
                  <c:v>289.5</c:v>
                </c:pt>
                <c:pt idx="17">
                  <c:v>307</c:v>
                </c:pt>
                <c:pt idx="18">
                  <c:v>308</c:v>
                </c:pt>
                <c:pt idx="19">
                  <c:v>312</c:v>
                </c:pt>
                <c:pt idx="20">
                  <c:v>312.5</c:v>
                </c:pt>
                <c:pt idx="21">
                  <c:v>313</c:v>
                </c:pt>
                <c:pt idx="22">
                  <c:v>315</c:v>
                </c:pt>
                <c:pt idx="23">
                  <c:v>316</c:v>
                </c:pt>
                <c:pt idx="24">
                  <c:v>316.5</c:v>
                </c:pt>
                <c:pt idx="25">
                  <c:v>317</c:v>
                </c:pt>
                <c:pt idx="26">
                  <c:v>318</c:v>
                </c:pt>
                <c:pt idx="27">
                  <c:v>318.5</c:v>
                </c:pt>
                <c:pt idx="28">
                  <c:v>321</c:v>
                </c:pt>
                <c:pt idx="29">
                  <c:v>336</c:v>
                </c:pt>
                <c:pt idx="30">
                  <c:v>336</c:v>
                </c:pt>
                <c:pt idx="31">
                  <c:v>340</c:v>
                </c:pt>
                <c:pt idx="32">
                  <c:v>342</c:v>
                </c:pt>
                <c:pt idx="33">
                  <c:v>344</c:v>
                </c:pt>
                <c:pt idx="34">
                  <c:v>344</c:v>
                </c:pt>
                <c:pt idx="35">
                  <c:v>346</c:v>
                </c:pt>
                <c:pt idx="36">
                  <c:v>348</c:v>
                </c:pt>
                <c:pt idx="37">
                  <c:v>349</c:v>
                </c:pt>
                <c:pt idx="38">
                  <c:v>351</c:v>
                </c:pt>
                <c:pt idx="39">
                  <c:v>352</c:v>
                </c:pt>
                <c:pt idx="40">
                  <c:v>353</c:v>
                </c:pt>
                <c:pt idx="41">
                  <c:v>369</c:v>
                </c:pt>
                <c:pt idx="42">
                  <c:v>375</c:v>
                </c:pt>
                <c:pt idx="43">
                  <c:v>636</c:v>
                </c:pt>
                <c:pt idx="44">
                  <c:v>638</c:v>
                </c:pt>
                <c:pt idx="45">
                  <c:v>640</c:v>
                </c:pt>
                <c:pt idx="46">
                  <c:v>664</c:v>
                </c:pt>
                <c:pt idx="47">
                  <c:v>664.5</c:v>
                </c:pt>
                <c:pt idx="48">
                  <c:v>673</c:v>
                </c:pt>
                <c:pt idx="49">
                  <c:v>694</c:v>
                </c:pt>
                <c:pt idx="50">
                  <c:v>699</c:v>
                </c:pt>
                <c:pt idx="51">
                  <c:v>701</c:v>
                </c:pt>
                <c:pt idx="52">
                  <c:v>702</c:v>
                </c:pt>
                <c:pt idx="53">
                  <c:v>703</c:v>
                </c:pt>
                <c:pt idx="54">
                  <c:v>704</c:v>
                </c:pt>
                <c:pt idx="55">
                  <c:v>718</c:v>
                </c:pt>
                <c:pt idx="56">
                  <c:v>718</c:v>
                </c:pt>
                <c:pt idx="57">
                  <c:v>723</c:v>
                </c:pt>
                <c:pt idx="58">
                  <c:v>751</c:v>
                </c:pt>
                <c:pt idx="59">
                  <c:v>752</c:v>
                </c:pt>
                <c:pt idx="60">
                  <c:v>1727</c:v>
                </c:pt>
                <c:pt idx="61">
                  <c:v>1758.5</c:v>
                </c:pt>
                <c:pt idx="62">
                  <c:v>1763</c:v>
                </c:pt>
                <c:pt idx="63">
                  <c:v>2121</c:v>
                </c:pt>
                <c:pt idx="64">
                  <c:v>2149.5</c:v>
                </c:pt>
                <c:pt idx="65">
                  <c:v>2155</c:v>
                </c:pt>
                <c:pt idx="66">
                  <c:v>2171</c:v>
                </c:pt>
                <c:pt idx="67">
                  <c:v>2178</c:v>
                </c:pt>
                <c:pt idx="68">
                  <c:v>2201</c:v>
                </c:pt>
                <c:pt idx="69">
                  <c:v>2226</c:v>
                </c:pt>
                <c:pt idx="70">
                  <c:v>2228</c:v>
                </c:pt>
                <c:pt idx="71">
                  <c:v>2232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6.8557053877843346E-2</c:v>
                </c:pt>
                <c:pt idx="1">
                  <c:v>6.8557053877843346E-2</c:v>
                </c:pt>
                <c:pt idx="2">
                  <c:v>6.8557053877843346E-2</c:v>
                </c:pt>
                <c:pt idx="3">
                  <c:v>6.8359039219356807E-2</c:v>
                </c:pt>
                <c:pt idx="4">
                  <c:v>6.8324601887446101E-2</c:v>
                </c:pt>
                <c:pt idx="5">
                  <c:v>6.8221289891713999E-2</c:v>
                </c:pt>
                <c:pt idx="6">
                  <c:v>6.8204071225758639E-2</c:v>
                </c:pt>
                <c:pt idx="7">
                  <c:v>6.8186852559803293E-2</c:v>
                </c:pt>
                <c:pt idx="8">
                  <c:v>6.8178243226825613E-2</c:v>
                </c:pt>
                <c:pt idx="9">
                  <c:v>6.8152415227892588E-2</c:v>
                </c:pt>
                <c:pt idx="10">
                  <c:v>6.8092149897048856E-2</c:v>
                </c:pt>
                <c:pt idx="11">
                  <c:v>6.6266971305781602E-2</c:v>
                </c:pt>
                <c:pt idx="12">
                  <c:v>6.6167963976538319E-2</c:v>
                </c:pt>
                <c:pt idx="13">
                  <c:v>6.612922197813878E-2</c:v>
                </c:pt>
                <c:pt idx="14">
                  <c:v>6.6099089312716922E-2</c:v>
                </c:pt>
                <c:pt idx="15">
                  <c:v>6.6077565980272729E-2</c:v>
                </c:pt>
                <c:pt idx="16">
                  <c:v>6.6064651980806216E-2</c:v>
                </c:pt>
                <c:pt idx="17">
                  <c:v>6.5913988653696895E-2</c:v>
                </c:pt>
                <c:pt idx="18">
                  <c:v>6.5905379320719215E-2</c:v>
                </c:pt>
                <c:pt idx="19">
                  <c:v>6.587094198880851E-2</c:v>
                </c:pt>
                <c:pt idx="20">
                  <c:v>6.5866637322319677E-2</c:v>
                </c:pt>
                <c:pt idx="21">
                  <c:v>6.586233265583083E-2</c:v>
                </c:pt>
                <c:pt idx="22">
                  <c:v>6.5845113989875484E-2</c:v>
                </c:pt>
                <c:pt idx="23">
                  <c:v>6.5836504656897804E-2</c:v>
                </c:pt>
                <c:pt idx="24">
                  <c:v>6.5832199990408971E-2</c:v>
                </c:pt>
                <c:pt idx="25">
                  <c:v>6.5827895323920138E-2</c:v>
                </c:pt>
                <c:pt idx="26">
                  <c:v>6.5819285990942458E-2</c:v>
                </c:pt>
                <c:pt idx="27">
                  <c:v>6.5814981324453625E-2</c:v>
                </c:pt>
                <c:pt idx="28">
                  <c:v>6.5793457992009433E-2</c:v>
                </c:pt>
                <c:pt idx="29">
                  <c:v>6.566431799734429E-2</c:v>
                </c:pt>
                <c:pt idx="30">
                  <c:v>6.566431799734429E-2</c:v>
                </c:pt>
                <c:pt idx="31">
                  <c:v>6.5629880665433585E-2</c:v>
                </c:pt>
                <c:pt idx="32">
                  <c:v>6.5612661999478239E-2</c:v>
                </c:pt>
                <c:pt idx="33">
                  <c:v>6.5595443333522893E-2</c:v>
                </c:pt>
                <c:pt idx="34">
                  <c:v>6.5595443333522893E-2</c:v>
                </c:pt>
                <c:pt idx="35">
                  <c:v>6.5578224667567533E-2</c:v>
                </c:pt>
                <c:pt idx="36">
                  <c:v>6.5561006001612188E-2</c:v>
                </c:pt>
                <c:pt idx="37">
                  <c:v>6.5552396668634508E-2</c:v>
                </c:pt>
                <c:pt idx="38">
                  <c:v>6.5535178002679162E-2</c:v>
                </c:pt>
                <c:pt idx="39">
                  <c:v>6.5526568669701482E-2</c:v>
                </c:pt>
                <c:pt idx="40">
                  <c:v>6.5517959336723802E-2</c:v>
                </c:pt>
                <c:pt idx="41">
                  <c:v>6.5380210009080994E-2</c:v>
                </c:pt>
                <c:pt idx="42">
                  <c:v>6.5328554011214943E-2</c:v>
                </c:pt>
                <c:pt idx="43">
                  <c:v>6.308151810404157E-2</c:v>
                </c:pt>
                <c:pt idx="44">
                  <c:v>6.3064299438086224E-2</c:v>
                </c:pt>
                <c:pt idx="45">
                  <c:v>6.3047080772130865E-2</c:v>
                </c:pt>
                <c:pt idx="46">
                  <c:v>6.2840456780666645E-2</c:v>
                </c:pt>
                <c:pt idx="47">
                  <c:v>6.2836152114177812E-2</c:v>
                </c:pt>
                <c:pt idx="48">
                  <c:v>6.2762972783867568E-2</c:v>
                </c:pt>
                <c:pt idx="49">
                  <c:v>6.2582176791336375E-2</c:v>
                </c:pt>
                <c:pt idx="50">
                  <c:v>6.2539130126447989E-2</c:v>
                </c:pt>
                <c:pt idx="51">
                  <c:v>6.2521911460492643E-2</c:v>
                </c:pt>
                <c:pt idx="52">
                  <c:v>6.2513302127514964E-2</c:v>
                </c:pt>
                <c:pt idx="53">
                  <c:v>6.2504692794537298E-2</c:v>
                </c:pt>
                <c:pt idx="54">
                  <c:v>6.2496083461559618E-2</c:v>
                </c:pt>
                <c:pt idx="55">
                  <c:v>6.2375552799872155E-2</c:v>
                </c:pt>
                <c:pt idx="56">
                  <c:v>6.2375552799872155E-2</c:v>
                </c:pt>
                <c:pt idx="57">
                  <c:v>6.2332506134983777E-2</c:v>
                </c:pt>
                <c:pt idx="58">
                  <c:v>6.2091444811608859E-2</c:v>
                </c:pt>
                <c:pt idx="59">
                  <c:v>6.2082835478631179E-2</c:v>
                </c:pt>
                <c:pt idx="60">
                  <c:v>5.3688735825397321E-2</c:v>
                </c:pt>
                <c:pt idx="61">
                  <c:v>5.3417541836600538E-2</c:v>
                </c:pt>
                <c:pt idx="62">
                  <c:v>5.3378799838200999E-2</c:v>
                </c:pt>
                <c:pt idx="63">
                  <c:v>5.0296658632193077E-2</c:v>
                </c:pt>
                <c:pt idx="64">
                  <c:v>5.0051292642329319E-2</c:v>
                </c:pt>
                <c:pt idx="65">
                  <c:v>5.0003941310952101E-2</c:v>
                </c:pt>
                <c:pt idx="66">
                  <c:v>4.9866191983309285E-2</c:v>
                </c:pt>
                <c:pt idx="67">
                  <c:v>4.9805926652465561E-2</c:v>
                </c:pt>
                <c:pt idx="68">
                  <c:v>4.9607911993979015E-2</c:v>
                </c:pt>
                <c:pt idx="69">
                  <c:v>4.9392678669537123E-2</c:v>
                </c:pt>
                <c:pt idx="70">
                  <c:v>4.937546000358177E-2</c:v>
                </c:pt>
                <c:pt idx="71">
                  <c:v>4.9341022671671064E-2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</c:v>
                </c:pt>
                <c:pt idx="4">
                  <c:v>27</c:v>
                </c:pt>
                <c:pt idx="5">
                  <c:v>39</c:v>
                </c:pt>
                <c:pt idx="6">
                  <c:v>41</c:v>
                </c:pt>
                <c:pt idx="7">
                  <c:v>43</c:v>
                </c:pt>
                <c:pt idx="8">
                  <c:v>44</c:v>
                </c:pt>
                <c:pt idx="9">
                  <c:v>47</c:v>
                </c:pt>
                <c:pt idx="10">
                  <c:v>54</c:v>
                </c:pt>
                <c:pt idx="11">
                  <c:v>266</c:v>
                </c:pt>
                <c:pt idx="12">
                  <c:v>277.5</c:v>
                </c:pt>
                <c:pt idx="13">
                  <c:v>282</c:v>
                </c:pt>
                <c:pt idx="14">
                  <c:v>285.5</c:v>
                </c:pt>
                <c:pt idx="15">
                  <c:v>288</c:v>
                </c:pt>
                <c:pt idx="16">
                  <c:v>289.5</c:v>
                </c:pt>
                <c:pt idx="17">
                  <c:v>307</c:v>
                </c:pt>
                <c:pt idx="18">
                  <c:v>308</c:v>
                </c:pt>
                <c:pt idx="19">
                  <c:v>312</c:v>
                </c:pt>
                <c:pt idx="20">
                  <c:v>312.5</c:v>
                </c:pt>
                <c:pt idx="21">
                  <c:v>313</c:v>
                </c:pt>
                <c:pt idx="22">
                  <c:v>315</c:v>
                </c:pt>
                <c:pt idx="23">
                  <c:v>316</c:v>
                </c:pt>
                <c:pt idx="24">
                  <c:v>316.5</c:v>
                </c:pt>
                <c:pt idx="25">
                  <c:v>317</c:v>
                </c:pt>
                <c:pt idx="26">
                  <c:v>318</c:v>
                </c:pt>
                <c:pt idx="27">
                  <c:v>318.5</c:v>
                </c:pt>
                <c:pt idx="28">
                  <c:v>321</c:v>
                </c:pt>
                <c:pt idx="29">
                  <c:v>336</c:v>
                </c:pt>
                <c:pt idx="30">
                  <c:v>336</c:v>
                </c:pt>
                <c:pt idx="31">
                  <c:v>340</c:v>
                </c:pt>
                <c:pt idx="32">
                  <c:v>342</c:v>
                </c:pt>
                <c:pt idx="33">
                  <c:v>344</c:v>
                </c:pt>
                <c:pt idx="34">
                  <c:v>344</c:v>
                </c:pt>
                <c:pt idx="35">
                  <c:v>346</c:v>
                </c:pt>
                <c:pt idx="36">
                  <c:v>348</c:v>
                </c:pt>
                <c:pt idx="37">
                  <c:v>349</c:v>
                </c:pt>
                <c:pt idx="38">
                  <c:v>351</c:v>
                </c:pt>
                <c:pt idx="39">
                  <c:v>352</c:v>
                </c:pt>
                <c:pt idx="40">
                  <c:v>353</c:v>
                </c:pt>
                <c:pt idx="41">
                  <c:v>369</c:v>
                </c:pt>
                <c:pt idx="42">
                  <c:v>375</c:v>
                </c:pt>
                <c:pt idx="43">
                  <c:v>636</c:v>
                </c:pt>
                <c:pt idx="44">
                  <c:v>638</c:v>
                </c:pt>
                <c:pt idx="45">
                  <c:v>640</c:v>
                </c:pt>
                <c:pt idx="46">
                  <c:v>664</c:v>
                </c:pt>
                <c:pt idx="47">
                  <c:v>664.5</c:v>
                </c:pt>
                <c:pt idx="48">
                  <c:v>673</c:v>
                </c:pt>
                <c:pt idx="49">
                  <c:v>694</c:v>
                </c:pt>
                <c:pt idx="50">
                  <c:v>699</c:v>
                </c:pt>
                <c:pt idx="51">
                  <c:v>701</c:v>
                </c:pt>
                <c:pt idx="52">
                  <c:v>702</c:v>
                </c:pt>
                <c:pt idx="53">
                  <c:v>703</c:v>
                </c:pt>
                <c:pt idx="54">
                  <c:v>704</c:v>
                </c:pt>
                <c:pt idx="55">
                  <c:v>718</c:v>
                </c:pt>
                <c:pt idx="56">
                  <c:v>718</c:v>
                </c:pt>
                <c:pt idx="57">
                  <c:v>723</c:v>
                </c:pt>
                <c:pt idx="58">
                  <c:v>751</c:v>
                </c:pt>
                <c:pt idx="59">
                  <c:v>752</c:v>
                </c:pt>
                <c:pt idx="60">
                  <c:v>1727</c:v>
                </c:pt>
                <c:pt idx="61">
                  <c:v>1758.5</c:v>
                </c:pt>
                <c:pt idx="62">
                  <c:v>1763</c:v>
                </c:pt>
                <c:pt idx="63">
                  <c:v>2121</c:v>
                </c:pt>
                <c:pt idx="64">
                  <c:v>2149.5</c:v>
                </c:pt>
                <c:pt idx="65">
                  <c:v>2155</c:v>
                </c:pt>
                <c:pt idx="66">
                  <c:v>2171</c:v>
                </c:pt>
                <c:pt idx="67">
                  <c:v>2178</c:v>
                </c:pt>
                <c:pt idx="68">
                  <c:v>2201</c:v>
                </c:pt>
                <c:pt idx="69">
                  <c:v>2226</c:v>
                </c:pt>
                <c:pt idx="70">
                  <c:v>2228</c:v>
                </c:pt>
                <c:pt idx="71">
                  <c:v>2232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80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0" t="s">
        <v>52</v>
      </c>
      <c r="F1" s="7" t="s">
        <v>40</v>
      </c>
      <c r="G1" s="3"/>
      <c r="H1" s="1"/>
      <c r="I1" s="8"/>
      <c r="J1" s="9" t="s">
        <v>39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46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53863.287299999967</v>
      </c>
      <c r="D7" s="13" t="s">
        <v>50</v>
      </c>
    </row>
    <row r="8" spans="1:15" ht="12.95" customHeight="1" x14ac:dyDescent="0.2">
      <c r="A8" s="20" t="s">
        <v>3</v>
      </c>
      <c r="C8" s="28">
        <v>1</v>
      </c>
      <c r="D8" s="13" t="s">
        <v>51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6.8557053877843346E-2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-8.6093329776757514E-6</v>
      </c>
      <c r="D12" s="21"/>
      <c r="E12" s="31" t="s">
        <v>45</v>
      </c>
      <c r="F12" s="32" t="s">
        <v>44</v>
      </c>
    </row>
    <row r="13" spans="1:15" ht="12.95" customHeight="1" x14ac:dyDescent="0.2">
      <c r="A13" s="20" t="s">
        <v>18</v>
      </c>
      <c r="C13" s="21" t="s">
        <v>13</v>
      </c>
      <c r="E13" s="33" t="s">
        <v>32</v>
      </c>
      <c r="F13" s="34">
        <v>1</v>
      </c>
    </row>
    <row r="14" spans="1:15" ht="12.95" customHeight="1" x14ac:dyDescent="0.2">
      <c r="E14" s="33" t="s">
        <v>30</v>
      </c>
      <c r="F14" s="35">
        <f ca="1">NOW()+15018.5+$C$5/24</f>
        <v>60600.826250810183</v>
      </c>
    </row>
    <row r="15" spans="1:15" ht="12.95" customHeight="1" x14ac:dyDescent="0.2">
      <c r="A15" s="17" t="s">
        <v>17</v>
      </c>
      <c r="C15" s="18">
        <f ca="1">(C7+C11)+(C8+C12)*INT(MAX(F21:F3533))</f>
        <v>56095.336641022637</v>
      </c>
      <c r="E15" s="33" t="s">
        <v>33</v>
      </c>
      <c r="F15" s="35">
        <f ca="1">ROUND(2*(F14-$C$7)/$C$8,0)/2+F13</f>
        <v>6738.5</v>
      </c>
    </row>
    <row r="16" spans="1:15" ht="12.95" customHeight="1" x14ac:dyDescent="0.2">
      <c r="A16" s="17" t="s">
        <v>4</v>
      </c>
      <c r="C16" s="18">
        <f ca="1">+C8+C12</f>
        <v>0.99999139066702236</v>
      </c>
      <c r="E16" s="33" t="s">
        <v>34</v>
      </c>
      <c r="F16" s="35">
        <f ca="1">ROUND(2*(F14-$C$15)/$C$16,0)/2+F13</f>
        <v>4506.5</v>
      </c>
    </row>
    <row r="17" spans="1:21" ht="12.95" customHeight="1" thickBot="1" x14ac:dyDescent="0.25">
      <c r="A17" s="16" t="s">
        <v>27</v>
      </c>
      <c r="C17" s="20">
        <f>COUNT(C21:C2191)</f>
        <v>72</v>
      </c>
      <c r="E17" s="33" t="s">
        <v>42</v>
      </c>
      <c r="F17" s="36">
        <f ca="1">+$C$15+$C$16*$F$16-15018.5-$C$5/24</f>
        <v>45583.693676396906</v>
      </c>
    </row>
    <row r="18" spans="1:21" ht="12.95" customHeight="1" thickTop="1" thickBot="1" x14ac:dyDescent="0.25">
      <c r="A18" s="17" t="s">
        <v>5</v>
      </c>
      <c r="C18" s="24">
        <f ca="1">+C15</f>
        <v>56095.336641022637</v>
      </c>
      <c r="D18" s="25">
        <f ca="1">+C16</f>
        <v>0.99999139066702236</v>
      </c>
      <c r="E18" s="38" t="s">
        <v>43</v>
      </c>
      <c r="F18" s="37">
        <f ca="1">+($C$15+$C$16*$F$16)-($C$16/2)-15018.5-$C$5/24</f>
        <v>45583.193680701574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53</v>
      </c>
      <c r="K20" s="19" t="s">
        <v>38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41</v>
      </c>
    </row>
    <row r="21" spans="1:21" ht="12.95" customHeight="1" x14ac:dyDescent="0.2">
      <c r="A21" s="22" t="str">
        <f>$D$7</f>
        <v>BAV 95</v>
      </c>
      <c r="B21" s="21"/>
      <c r="C21" s="22">
        <f>$C$7</f>
        <v>53863.287299999967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6.8557053877843346E-2</v>
      </c>
      <c r="Q21" s="26">
        <f>+C21-15018.5</f>
        <v>38844.787299999967</v>
      </c>
    </row>
    <row r="22" spans="1:21" ht="12.95" customHeight="1" x14ac:dyDescent="0.2">
      <c r="A22" s="39" t="s">
        <v>47</v>
      </c>
      <c r="B22" s="40" t="s">
        <v>48</v>
      </c>
      <c r="C22" s="41">
        <v>53863.287299999967</v>
      </c>
      <c r="D22" s="42">
        <v>4.4000000000000003E-3</v>
      </c>
      <c r="E22" s="20">
        <f t="shared" ref="E22:E85" si="0">+(C22-C$7)/C$8</f>
        <v>0</v>
      </c>
      <c r="F22" s="20">
        <f t="shared" ref="F22:F85" si="1">ROUND(2*E22,0)/2</f>
        <v>0</v>
      </c>
      <c r="G22" s="20">
        <f t="shared" ref="G22:G85" si="2">+C22-(C$7+F22*C$8)</f>
        <v>0</v>
      </c>
      <c r="J22" s="20">
        <f>+G22</f>
        <v>0</v>
      </c>
      <c r="O22" s="20">
        <f t="shared" ref="O22:O85" ca="1" si="3">+C$11+C$12*$F22</f>
        <v>6.8557053877843346E-2</v>
      </c>
      <c r="Q22" s="26">
        <f t="shared" ref="Q22:Q85" si="4">+C22-15018.5</f>
        <v>38844.787299999967</v>
      </c>
    </row>
    <row r="23" spans="1:21" ht="12.95" customHeight="1" x14ac:dyDescent="0.2">
      <c r="A23" s="39" t="s">
        <v>47</v>
      </c>
      <c r="B23" s="40" t="s">
        <v>49</v>
      </c>
      <c r="C23" s="41">
        <v>53863.469099999871</v>
      </c>
      <c r="D23" s="42">
        <v>7.1999999999999998E-3</v>
      </c>
      <c r="E23" s="20">
        <f t="shared" si="0"/>
        <v>0.18179999990388751</v>
      </c>
      <c r="F23" s="20">
        <f t="shared" si="1"/>
        <v>0</v>
      </c>
      <c r="G23" s="20">
        <f t="shared" si="2"/>
        <v>0.18179999990388751</v>
      </c>
      <c r="J23" s="20">
        <f>+G23</f>
        <v>0.18179999990388751</v>
      </c>
      <c r="O23" s="20">
        <f t="shared" ca="1" si="3"/>
        <v>6.8557053877843346E-2</v>
      </c>
      <c r="Q23" s="26">
        <f t="shared" si="4"/>
        <v>38844.969099999871</v>
      </c>
    </row>
    <row r="24" spans="1:21" ht="12.95" customHeight="1" x14ac:dyDescent="0.2">
      <c r="A24" s="39" t="s">
        <v>47</v>
      </c>
      <c r="B24" s="40" t="s">
        <v>49</v>
      </c>
      <c r="C24" s="41">
        <v>53886.314999999944</v>
      </c>
      <c r="D24" s="42">
        <v>1.6000000000000001E-3</v>
      </c>
      <c r="E24" s="20">
        <f t="shared" si="0"/>
        <v>23.027699999976903</v>
      </c>
      <c r="F24" s="20">
        <f t="shared" si="1"/>
        <v>23</v>
      </c>
      <c r="G24" s="20">
        <f t="shared" si="2"/>
        <v>2.76999999769032E-2</v>
      </c>
      <c r="J24" s="20">
        <f>+G24</f>
        <v>2.76999999769032E-2</v>
      </c>
      <c r="O24" s="20">
        <f t="shared" ca="1" si="3"/>
        <v>6.8359039219356807E-2</v>
      </c>
      <c r="Q24" s="26">
        <f t="shared" si="4"/>
        <v>38867.814999999944</v>
      </c>
    </row>
    <row r="25" spans="1:21" ht="12.95" customHeight="1" x14ac:dyDescent="0.2">
      <c r="A25" s="39" t="s">
        <v>47</v>
      </c>
      <c r="B25" s="40" t="s">
        <v>49</v>
      </c>
      <c r="C25" s="41">
        <v>53890.303600000218</v>
      </c>
      <c r="D25" s="42">
        <v>1.4E-3</v>
      </c>
      <c r="E25" s="20">
        <f t="shared" si="0"/>
        <v>27.01630000025034</v>
      </c>
      <c r="F25" s="20">
        <f t="shared" si="1"/>
        <v>27</v>
      </c>
      <c r="G25" s="20">
        <f t="shared" si="2"/>
        <v>1.6300000250339508E-2</v>
      </c>
      <c r="J25" s="20">
        <f>+G25</f>
        <v>1.6300000250339508E-2</v>
      </c>
      <c r="O25" s="20">
        <f t="shared" ca="1" si="3"/>
        <v>6.8324601887446101E-2</v>
      </c>
      <c r="Q25" s="26">
        <f t="shared" si="4"/>
        <v>38871.803600000218</v>
      </c>
    </row>
    <row r="26" spans="1:21" ht="12.95" customHeight="1" x14ac:dyDescent="0.2">
      <c r="A26" s="39" t="s">
        <v>47</v>
      </c>
      <c r="B26" s="40" t="s">
        <v>49</v>
      </c>
      <c r="C26" s="41">
        <v>53902.275599999819</v>
      </c>
      <c r="D26" s="42">
        <v>2.5999999999999999E-3</v>
      </c>
      <c r="E26" s="20">
        <f t="shared" si="0"/>
        <v>38.988299999851733</v>
      </c>
      <c r="F26" s="20">
        <f t="shared" si="1"/>
        <v>39</v>
      </c>
      <c r="G26" s="20">
        <f t="shared" si="2"/>
        <v>-1.1700000148266554E-2</v>
      </c>
      <c r="J26" s="20">
        <f>+G26</f>
        <v>-1.1700000148266554E-2</v>
      </c>
      <c r="O26" s="20">
        <f t="shared" ca="1" si="3"/>
        <v>6.8221289891713999E-2</v>
      </c>
      <c r="Q26" s="26">
        <f t="shared" si="4"/>
        <v>38883.775599999819</v>
      </c>
    </row>
    <row r="27" spans="1:21" ht="12.95" customHeight="1" x14ac:dyDescent="0.2">
      <c r="A27" s="39" t="s">
        <v>47</v>
      </c>
      <c r="B27" s="40" t="s">
        <v>48</v>
      </c>
      <c r="C27" s="41">
        <v>53904.268699999899</v>
      </c>
      <c r="D27" s="42">
        <v>4.1000000000000003E-3</v>
      </c>
      <c r="E27" s="20">
        <f t="shared" si="0"/>
        <v>40.981399999931455</v>
      </c>
      <c r="F27" s="20">
        <f t="shared" si="1"/>
        <v>41</v>
      </c>
      <c r="G27" s="20">
        <f t="shared" si="2"/>
        <v>-1.8600000068545341E-2</v>
      </c>
      <c r="J27" s="20">
        <f>+G27</f>
        <v>-1.8600000068545341E-2</v>
      </c>
      <c r="O27" s="20">
        <f t="shared" ca="1" si="3"/>
        <v>6.8204071225758639E-2</v>
      </c>
      <c r="Q27" s="26">
        <f t="shared" si="4"/>
        <v>38885.768699999899</v>
      </c>
    </row>
    <row r="28" spans="1:21" ht="12.95" customHeight="1" x14ac:dyDescent="0.2">
      <c r="A28" s="39" t="s">
        <v>47</v>
      </c>
      <c r="B28" s="40" t="s">
        <v>49</v>
      </c>
      <c r="C28" s="41">
        <v>53906.264899999835</v>
      </c>
      <c r="D28" s="42">
        <v>1.6999999999999999E-3</v>
      </c>
      <c r="E28" s="20">
        <f t="shared" si="0"/>
        <v>42.97759999986738</v>
      </c>
      <c r="F28" s="20">
        <f t="shared" si="1"/>
        <v>43</v>
      </c>
      <c r="G28" s="20">
        <f t="shared" si="2"/>
        <v>-2.2400000132620335E-2</v>
      </c>
      <c r="J28" s="20">
        <f>+G28</f>
        <v>-2.2400000132620335E-2</v>
      </c>
      <c r="O28" s="20">
        <f t="shared" ca="1" si="3"/>
        <v>6.8186852559803293E-2</v>
      </c>
      <c r="Q28" s="26">
        <f t="shared" si="4"/>
        <v>38887.764899999835</v>
      </c>
    </row>
    <row r="29" spans="1:21" ht="12.95" customHeight="1" x14ac:dyDescent="0.2">
      <c r="A29" s="39" t="s">
        <v>47</v>
      </c>
      <c r="B29" s="40" t="s">
        <v>49</v>
      </c>
      <c r="C29" s="41">
        <v>53907.355399999768</v>
      </c>
      <c r="D29" s="42">
        <v>2.8999999999999998E-3</v>
      </c>
      <c r="E29" s="20">
        <f t="shared" si="0"/>
        <v>44.068099999800324</v>
      </c>
      <c r="F29" s="20">
        <f t="shared" si="1"/>
        <v>44</v>
      </c>
      <c r="G29" s="20">
        <f t="shared" si="2"/>
        <v>6.809999980032444E-2</v>
      </c>
      <c r="J29" s="20">
        <f>+G29</f>
        <v>6.809999980032444E-2</v>
      </c>
      <c r="O29" s="20">
        <f t="shared" ca="1" si="3"/>
        <v>6.8178243226825613E-2</v>
      </c>
      <c r="Q29" s="26">
        <f t="shared" si="4"/>
        <v>38888.855399999768</v>
      </c>
    </row>
    <row r="30" spans="1:21" ht="12.95" customHeight="1" x14ac:dyDescent="0.2">
      <c r="A30" s="39" t="s">
        <v>47</v>
      </c>
      <c r="B30" s="40" t="s">
        <v>49</v>
      </c>
      <c r="C30" s="41">
        <v>53910.257499999832</v>
      </c>
      <c r="D30" s="42">
        <v>1.4E-3</v>
      </c>
      <c r="E30" s="20">
        <f t="shared" si="0"/>
        <v>46.970199999865144</v>
      </c>
      <c r="F30" s="20">
        <f t="shared" si="1"/>
        <v>47</v>
      </c>
      <c r="G30" s="20">
        <f t="shared" si="2"/>
        <v>-2.9800000134855509E-2</v>
      </c>
      <c r="J30" s="20">
        <f>+G30</f>
        <v>-2.9800000134855509E-2</v>
      </c>
      <c r="O30" s="20">
        <f t="shared" ca="1" si="3"/>
        <v>6.8152415227892588E-2</v>
      </c>
      <c r="Q30" s="26">
        <f t="shared" si="4"/>
        <v>38891.757499999832</v>
      </c>
    </row>
    <row r="31" spans="1:21" ht="12.95" customHeight="1" x14ac:dyDescent="0.2">
      <c r="A31" s="39" t="s">
        <v>47</v>
      </c>
      <c r="B31" s="40" t="s">
        <v>48</v>
      </c>
      <c r="C31" s="41">
        <v>53917.329899999779</v>
      </c>
      <c r="D31" s="42">
        <v>2.5000000000000001E-3</v>
      </c>
      <c r="E31" s="20">
        <f t="shared" si="0"/>
        <v>54.0425999998115</v>
      </c>
      <c r="F31" s="20">
        <f t="shared" si="1"/>
        <v>54</v>
      </c>
      <c r="G31" s="20">
        <f t="shared" si="2"/>
        <v>4.2599999811500311E-2</v>
      </c>
      <c r="J31" s="20">
        <f>+G31</f>
        <v>4.2599999811500311E-2</v>
      </c>
      <c r="O31" s="20">
        <f t="shared" ca="1" si="3"/>
        <v>6.8092149897048856E-2</v>
      </c>
      <c r="Q31" s="26">
        <f t="shared" si="4"/>
        <v>38898.829899999779</v>
      </c>
    </row>
    <row r="32" spans="1:21" ht="12.95" customHeight="1" x14ac:dyDescent="0.2">
      <c r="A32" s="39" t="s">
        <v>47</v>
      </c>
      <c r="B32" s="40" t="s">
        <v>48</v>
      </c>
      <c r="C32" s="41">
        <v>54129.515600000042</v>
      </c>
      <c r="D32" s="42">
        <v>2.3999999999999998E-3</v>
      </c>
      <c r="E32" s="20">
        <f t="shared" si="0"/>
        <v>266.22830000007525</v>
      </c>
      <c r="F32" s="20">
        <f t="shared" si="1"/>
        <v>266</v>
      </c>
      <c r="G32" s="20">
        <f t="shared" si="2"/>
        <v>0.22830000007525086</v>
      </c>
      <c r="J32" s="20">
        <f>+G32</f>
        <v>0.22830000007525086</v>
      </c>
      <c r="O32" s="20">
        <f t="shared" ca="1" si="3"/>
        <v>6.6266971305781602E-2</v>
      </c>
      <c r="Q32" s="26">
        <f t="shared" si="4"/>
        <v>39111.015600000042</v>
      </c>
    </row>
    <row r="33" spans="1:17" ht="12.95" customHeight="1" x14ac:dyDescent="0.2">
      <c r="A33" s="39" t="s">
        <v>47</v>
      </c>
      <c r="B33" s="40" t="s">
        <v>49</v>
      </c>
      <c r="C33" s="41">
        <v>54140.577399999835</v>
      </c>
      <c r="D33" s="42">
        <v>3.8999999999999998E-3</v>
      </c>
      <c r="E33" s="20">
        <f t="shared" si="0"/>
        <v>277.29009999986738</v>
      </c>
      <c r="F33" s="20">
        <f t="shared" si="1"/>
        <v>277.5</v>
      </c>
      <c r="G33" s="20">
        <f t="shared" si="2"/>
        <v>-0.20990000013262033</v>
      </c>
      <c r="J33" s="20">
        <f>+G33</f>
        <v>-0.20990000013262033</v>
      </c>
      <c r="O33" s="20">
        <f t="shared" ca="1" si="3"/>
        <v>6.6167963976538319E-2</v>
      </c>
      <c r="Q33" s="26">
        <f t="shared" si="4"/>
        <v>39122.077399999835</v>
      </c>
    </row>
    <row r="34" spans="1:17" ht="12.95" customHeight="1" x14ac:dyDescent="0.2">
      <c r="A34" s="39" t="s">
        <v>47</v>
      </c>
      <c r="B34" s="40" t="s">
        <v>48</v>
      </c>
      <c r="C34" s="41">
        <v>54145.470399999991</v>
      </c>
      <c r="D34" s="42">
        <v>4.8999999999999998E-3</v>
      </c>
      <c r="E34" s="20">
        <f t="shared" si="0"/>
        <v>282.18310000002384</v>
      </c>
      <c r="F34" s="20">
        <f t="shared" si="1"/>
        <v>282</v>
      </c>
      <c r="G34" s="20">
        <f t="shared" si="2"/>
        <v>0.18310000002384186</v>
      </c>
      <c r="J34" s="20">
        <f>+G34</f>
        <v>0.18310000002384186</v>
      </c>
      <c r="O34" s="20">
        <f t="shared" ca="1" si="3"/>
        <v>6.612922197813878E-2</v>
      </c>
      <c r="Q34" s="26">
        <f t="shared" si="4"/>
        <v>39126.970399999991</v>
      </c>
    </row>
    <row r="35" spans="1:17" ht="12.95" customHeight="1" x14ac:dyDescent="0.2">
      <c r="A35" s="39" t="s">
        <v>47</v>
      </c>
      <c r="B35" s="40" t="s">
        <v>49</v>
      </c>
      <c r="C35" s="41">
        <v>54148.558199999854</v>
      </c>
      <c r="D35" s="42">
        <v>2.3999999999999998E-3</v>
      </c>
      <c r="E35" s="20">
        <f t="shared" si="0"/>
        <v>285.27089999988675</v>
      </c>
      <c r="F35" s="20">
        <f t="shared" si="1"/>
        <v>285.5</v>
      </c>
      <c r="G35" s="20">
        <f t="shared" si="2"/>
        <v>-0.22910000011324883</v>
      </c>
      <c r="J35" s="20">
        <f>+G35</f>
        <v>-0.22910000011324883</v>
      </c>
      <c r="O35" s="20">
        <f t="shared" ca="1" si="3"/>
        <v>6.6099089312716922E-2</v>
      </c>
      <c r="Q35" s="26">
        <f t="shared" si="4"/>
        <v>39130.058199999854</v>
      </c>
    </row>
    <row r="36" spans="1:17" ht="12.95" customHeight="1" x14ac:dyDescent="0.2">
      <c r="A36" s="39" t="s">
        <v>47</v>
      </c>
      <c r="B36" s="40" t="s">
        <v>49</v>
      </c>
      <c r="C36" s="41">
        <v>54151.459300000221</v>
      </c>
      <c r="D36" s="42">
        <v>1.5E-3</v>
      </c>
      <c r="E36" s="20">
        <f t="shared" si="0"/>
        <v>288.17200000025332</v>
      </c>
      <c r="F36" s="20">
        <f t="shared" si="1"/>
        <v>288</v>
      </c>
      <c r="G36" s="20">
        <f t="shared" si="2"/>
        <v>0.17200000025331974</v>
      </c>
      <c r="J36" s="20">
        <f>+G36</f>
        <v>0.17200000025331974</v>
      </c>
      <c r="O36" s="20">
        <f t="shared" ca="1" si="3"/>
        <v>6.6077565980272729E-2</v>
      </c>
      <c r="Q36" s="26">
        <f t="shared" si="4"/>
        <v>39132.959300000221</v>
      </c>
    </row>
    <row r="37" spans="1:17" ht="12.95" customHeight="1" x14ac:dyDescent="0.2">
      <c r="A37" s="39" t="s">
        <v>47</v>
      </c>
      <c r="B37" s="40" t="s">
        <v>49</v>
      </c>
      <c r="C37" s="41">
        <v>54152.548700000159</v>
      </c>
      <c r="D37" s="42">
        <v>2E-3</v>
      </c>
      <c r="E37" s="20">
        <f t="shared" si="0"/>
        <v>289.26140000019222</v>
      </c>
      <c r="F37" s="20">
        <f t="shared" si="1"/>
        <v>289.5</v>
      </c>
      <c r="G37" s="20">
        <f t="shared" si="2"/>
        <v>-0.23859999980777502</v>
      </c>
      <c r="J37" s="20">
        <f>+G37</f>
        <v>-0.23859999980777502</v>
      </c>
      <c r="O37" s="20">
        <f t="shared" ca="1" si="3"/>
        <v>6.6064651980806216E-2</v>
      </c>
      <c r="Q37" s="26">
        <f t="shared" si="4"/>
        <v>39134.048700000159</v>
      </c>
    </row>
    <row r="38" spans="1:17" ht="12.95" customHeight="1" x14ac:dyDescent="0.2">
      <c r="A38" s="39" t="s">
        <v>47</v>
      </c>
      <c r="B38" s="40" t="s">
        <v>48</v>
      </c>
      <c r="C38" s="41">
        <v>54170.502299999818</v>
      </c>
      <c r="D38" s="42">
        <v>2.3E-3</v>
      </c>
      <c r="E38" s="20">
        <f t="shared" si="0"/>
        <v>307.21499999985099</v>
      </c>
      <c r="F38" s="20">
        <f t="shared" si="1"/>
        <v>307</v>
      </c>
      <c r="G38" s="20">
        <f t="shared" si="2"/>
        <v>0.21499999985098839</v>
      </c>
      <c r="J38" s="20">
        <f>+G38</f>
        <v>0.21499999985098839</v>
      </c>
      <c r="O38" s="20">
        <f t="shared" ca="1" si="3"/>
        <v>6.5913988653696895E-2</v>
      </c>
      <c r="Q38" s="26">
        <f t="shared" si="4"/>
        <v>39152.002299999818</v>
      </c>
    </row>
    <row r="39" spans="1:17" ht="12.95" customHeight="1" x14ac:dyDescent="0.2">
      <c r="A39" s="39" t="s">
        <v>47</v>
      </c>
      <c r="B39" s="40" t="s">
        <v>49</v>
      </c>
      <c r="C39" s="41">
        <v>54171.409099999815</v>
      </c>
      <c r="D39" s="42">
        <v>2.8E-3</v>
      </c>
      <c r="E39" s="20">
        <f t="shared" si="0"/>
        <v>308.12179999984801</v>
      </c>
      <c r="F39" s="20">
        <f t="shared" si="1"/>
        <v>308</v>
      </c>
      <c r="G39" s="20">
        <f t="shared" si="2"/>
        <v>0.12179999984800816</v>
      </c>
      <c r="J39" s="20">
        <f>+G39</f>
        <v>0.12179999984800816</v>
      </c>
      <c r="O39" s="20">
        <f t="shared" ca="1" si="3"/>
        <v>6.5905379320719215E-2</v>
      </c>
      <c r="Q39" s="26">
        <f t="shared" si="4"/>
        <v>39152.909099999815</v>
      </c>
    </row>
    <row r="40" spans="1:17" ht="12.95" customHeight="1" x14ac:dyDescent="0.2">
      <c r="A40" s="39" t="s">
        <v>47</v>
      </c>
      <c r="B40" s="40" t="s">
        <v>49</v>
      </c>
      <c r="C40" s="41">
        <v>54175.400400000159</v>
      </c>
      <c r="D40" s="42">
        <v>1.4E-3</v>
      </c>
      <c r="E40" s="20">
        <f t="shared" si="0"/>
        <v>312.11310000019148</v>
      </c>
      <c r="F40" s="20">
        <f t="shared" si="1"/>
        <v>312</v>
      </c>
      <c r="G40" s="20">
        <f t="shared" si="2"/>
        <v>0.11310000019147992</v>
      </c>
      <c r="J40" s="20">
        <f>+G40</f>
        <v>0.11310000019147992</v>
      </c>
      <c r="O40" s="20">
        <f t="shared" ca="1" si="3"/>
        <v>6.587094198880851E-2</v>
      </c>
      <c r="Q40" s="26">
        <f t="shared" si="4"/>
        <v>39156.900400000159</v>
      </c>
    </row>
    <row r="41" spans="1:17" ht="12.95" customHeight="1" x14ac:dyDescent="0.2">
      <c r="A41" s="39" t="s">
        <v>47</v>
      </c>
      <c r="B41" s="40" t="s">
        <v>48</v>
      </c>
      <c r="C41" s="41">
        <v>54175.583800000139</v>
      </c>
      <c r="D41" s="42">
        <v>9.1999999999999998E-3</v>
      </c>
      <c r="E41" s="20">
        <f t="shared" si="0"/>
        <v>312.29650000017136</v>
      </c>
      <c r="F41" s="20">
        <f t="shared" si="1"/>
        <v>312.5</v>
      </c>
      <c r="G41" s="20">
        <f t="shared" si="2"/>
        <v>-0.20349999982863665</v>
      </c>
      <c r="J41" s="20">
        <f>+G41</f>
        <v>-0.20349999982863665</v>
      </c>
      <c r="O41" s="20">
        <f t="shared" ca="1" si="3"/>
        <v>6.5866637322319677E-2</v>
      </c>
      <c r="Q41" s="26">
        <f t="shared" si="4"/>
        <v>39157.083800000139</v>
      </c>
    </row>
    <row r="42" spans="1:17" ht="12.95" customHeight="1" x14ac:dyDescent="0.2">
      <c r="A42" s="39" t="s">
        <v>47</v>
      </c>
      <c r="B42" s="40" t="s">
        <v>49</v>
      </c>
      <c r="C42" s="41">
        <v>54176.486899999902</v>
      </c>
      <c r="D42" s="42">
        <v>1.5E-3</v>
      </c>
      <c r="E42" s="20">
        <f t="shared" si="0"/>
        <v>313.19959999993443</v>
      </c>
      <c r="F42" s="20">
        <f t="shared" si="1"/>
        <v>313</v>
      </c>
      <c r="G42" s="20">
        <f t="shared" si="2"/>
        <v>0.19959999993443489</v>
      </c>
      <c r="J42" s="20">
        <f>+G42</f>
        <v>0.19959999993443489</v>
      </c>
      <c r="O42" s="20">
        <f t="shared" ca="1" si="3"/>
        <v>6.586233265583083E-2</v>
      </c>
      <c r="Q42" s="26">
        <f t="shared" si="4"/>
        <v>39157.986899999902</v>
      </c>
    </row>
    <row r="43" spans="1:17" ht="12.95" customHeight="1" x14ac:dyDescent="0.2">
      <c r="A43" s="39" t="s">
        <v>47</v>
      </c>
      <c r="B43" s="40" t="s">
        <v>48</v>
      </c>
      <c r="C43" s="41">
        <v>54178.480299999937</v>
      </c>
      <c r="D43" s="42">
        <v>1.4E-3</v>
      </c>
      <c r="E43" s="20">
        <f t="shared" si="0"/>
        <v>315.1929999999702</v>
      </c>
      <c r="F43" s="20">
        <f t="shared" si="1"/>
        <v>315</v>
      </c>
      <c r="G43" s="20">
        <f t="shared" si="2"/>
        <v>0.19299999997019768</v>
      </c>
      <c r="J43" s="20">
        <f>+G43</f>
        <v>0.19299999997019768</v>
      </c>
      <c r="O43" s="20">
        <f t="shared" ca="1" si="3"/>
        <v>6.5845113989875484E-2</v>
      </c>
      <c r="Q43" s="26">
        <f t="shared" si="4"/>
        <v>39159.980299999937</v>
      </c>
    </row>
    <row r="44" spans="1:17" ht="12.95" customHeight="1" x14ac:dyDescent="0.2">
      <c r="A44" s="39" t="s">
        <v>47</v>
      </c>
      <c r="B44" s="40" t="s">
        <v>49</v>
      </c>
      <c r="C44" s="41">
        <v>54179.387600000016</v>
      </c>
      <c r="D44" s="42">
        <v>1.2999999999999999E-3</v>
      </c>
      <c r="E44" s="20">
        <f t="shared" si="0"/>
        <v>316.10030000004917</v>
      </c>
      <c r="F44" s="20">
        <f t="shared" si="1"/>
        <v>316</v>
      </c>
      <c r="G44" s="20">
        <f t="shared" si="2"/>
        <v>0.10030000004917383</v>
      </c>
      <c r="J44" s="20">
        <f>+G44</f>
        <v>0.10030000004917383</v>
      </c>
      <c r="O44" s="20">
        <f t="shared" ca="1" si="3"/>
        <v>6.5836504656897804E-2</v>
      </c>
      <c r="Q44" s="26">
        <f t="shared" si="4"/>
        <v>39160.887600000016</v>
      </c>
    </row>
    <row r="45" spans="1:17" ht="12.95" customHeight="1" x14ac:dyDescent="0.2">
      <c r="A45" s="39" t="s">
        <v>47</v>
      </c>
      <c r="B45" s="40" t="s">
        <v>48</v>
      </c>
      <c r="C45" s="41">
        <v>54179.568899999838</v>
      </c>
      <c r="D45" s="42">
        <v>3.3E-3</v>
      </c>
      <c r="E45" s="20">
        <f t="shared" si="0"/>
        <v>316.2815999998711</v>
      </c>
      <c r="F45" s="20">
        <f t="shared" si="1"/>
        <v>316.5</v>
      </c>
      <c r="G45" s="20">
        <f t="shared" si="2"/>
        <v>-0.21840000012889504</v>
      </c>
      <c r="J45" s="20">
        <f>+G45</f>
        <v>-0.21840000012889504</v>
      </c>
      <c r="O45" s="20">
        <f t="shared" ca="1" si="3"/>
        <v>6.5832199990408971E-2</v>
      </c>
      <c r="Q45" s="26">
        <f t="shared" si="4"/>
        <v>39161.068899999838</v>
      </c>
    </row>
    <row r="46" spans="1:17" ht="12.95" customHeight="1" x14ac:dyDescent="0.2">
      <c r="A46" s="39" t="s">
        <v>47</v>
      </c>
      <c r="B46" s="40" t="s">
        <v>49</v>
      </c>
      <c r="C46" s="41">
        <v>54180.479100000113</v>
      </c>
      <c r="D46" s="42">
        <v>1.1999999999999999E-3</v>
      </c>
      <c r="E46" s="20">
        <f t="shared" si="0"/>
        <v>317.19180000014603</v>
      </c>
      <c r="F46" s="20">
        <f t="shared" si="1"/>
        <v>317</v>
      </c>
      <c r="G46" s="20">
        <f t="shared" si="2"/>
        <v>0.19180000014603138</v>
      </c>
      <c r="J46" s="20">
        <f>+G46</f>
        <v>0.19180000014603138</v>
      </c>
      <c r="O46" s="20">
        <f t="shared" ca="1" si="3"/>
        <v>6.5827895323920138E-2</v>
      </c>
      <c r="Q46" s="26">
        <f t="shared" si="4"/>
        <v>39161.979100000113</v>
      </c>
    </row>
    <row r="47" spans="1:17" ht="12.95" customHeight="1" x14ac:dyDescent="0.2">
      <c r="A47" s="39" t="s">
        <v>47</v>
      </c>
      <c r="B47" s="40" t="s">
        <v>48</v>
      </c>
      <c r="C47" s="41">
        <v>54181.377599999774</v>
      </c>
      <c r="D47" s="42">
        <v>4.3E-3</v>
      </c>
      <c r="E47" s="20">
        <f t="shared" si="0"/>
        <v>318.09029999980703</v>
      </c>
      <c r="F47" s="20">
        <f t="shared" si="1"/>
        <v>318</v>
      </c>
      <c r="G47" s="20">
        <f t="shared" si="2"/>
        <v>9.0299999807029963E-2</v>
      </c>
      <c r="J47" s="20">
        <f>+G47</f>
        <v>9.0299999807029963E-2</v>
      </c>
      <c r="O47" s="20">
        <f t="shared" ca="1" si="3"/>
        <v>6.5819285990942458E-2</v>
      </c>
      <c r="Q47" s="26">
        <f t="shared" si="4"/>
        <v>39162.877599999774</v>
      </c>
    </row>
    <row r="48" spans="1:17" ht="12.95" customHeight="1" x14ac:dyDescent="0.2">
      <c r="A48" s="39" t="s">
        <v>47</v>
      </c>
      <c r="B48" s="40" t="s">
        <v>49</v>
      </c>
      <c r="C48" s="41">
        <v>54181.5625</v>
      </c>
      <c r="D48" s="42">
        <v>1.2999999999999999E-3</v>
      </c>
      <c r="E48" s="20">
        <f t="shared" si="0"/>
        <v>318.27520000003278</v>
      </c>
      <c r="F48" s="20">
        <f t="shared" si="1"/>
        <v>318.5</v>
      </c>
      <c r="G48" s="20">
        <f t="shared" si="2"/>
        <v>-0.22479999996721745</v>
      </c>
      <c r="J48" s="20">
        <f>+G48</f>
        <v>-0.22479999996721745</v>
      </c>
      <c r="O48" s="20">
        <f t="shared" ca="1" si="3"/>
        <v>6.5814981324453625E-2</v>
      </c>
      <c r="Q48" s="26">
        <f t="shared" si="4"/>
        <v>39163.0625</v>
      </c>
    </row>
    <row r="49" spans="1:17" ht="12.95" customHeight="1" x14ac:dyDescent="0.2">
      <c r="A49" s="39" t="s">
        <v>47</v>
      </c>
      <c r="B49" s="40" t="s">
        <v>49</v>
      </c>
      <c r="C49" s="41">
        <v>54184.465199999977</v>
      </c>
      <c r="D49" s="42">
        <v>2.8E-3</v>
      </c>
      <c r="E49" s="20">
        <f t="shared" si="0"/>
        <v>321.17790000000969</v>
      </c>
      <c r="F49" s="20">
        <f t="shared" si="1"/>
        <v>321</v>
      </c>
      <c r="G49" s="20">
        <f t="shared" si="2"/>
        <v>0.17790000000968575</v>
      </c>
      <c r="J49" s="20">
        <f>+G49</f>
        <v>0.17790000000968575</v>
      </c>
      <c r="O49" s="20">
        <f t="shared" ca="1" si="3"/>
        <v>6.5793457992009433E-2</v>
      </c>
      <c r="Q49" s="26">
        <f t="shared" si="4"/>
        <v>39165.965199999977</v>
      </c>
    </row>
    <row r="50" spans="1:17" ht="12.95" customHeight="1" x14ac:dyDescent="0.2">
      <c r="A50" s="39" t="s">
        <v>47</v>
      </c>
      <c r="B50" s="40" t="s">
        <v>49</v>
      </c>
      <c r="C50" s="41">
        <v>54199.338500000071</v>
      </c>
      <c r="D50" s="42">
        <v>1.2999999999999999E-3</v>
      </c>
      <c r="E50" s="20">
        <f t="shared" si="0"/>
        <v>336.05120000010356</v>
      </c>
      <c r="F50" s="20">
        <f t="shared" si="1"/>
        <v>336</v>
      </c>
      <c r="G50" s="20">
        <f t="shared" si="2"/>
        <v>5.120000010356307E-2</v>
      </c>
      <c r="J50" s="20">
        <f>+G50</f>
        <v>5.120000010356307E-2</v>
      </c>
      <c r="O50" s="20">
        <f t="shared" ca="1" si="3"/>
        <v>6.566431799734429E-2</v>
      </c>
      <c r="Q50" s="26">
        <f t="shared" si="4"/>
        <v>39180.838500000071</v>
      </c>
    </row>
    <row r="51" spans="1:17" ht="12.95" customHeight="1" x14ac:dyDescent="0.2">
      <c r="A51" s="39" t="s">
        <v>47</v>
      </c>
      <c r="B51" s="40" t="s">
        <v>48</v>
      </c>
      <c r="C51" s="41">
        <v>54199.516499999911</v>
      </c>
      <c r="D51" s="42">
        <v>2.3999999999999998E-3</v>
      </c>
      <c r="E51" s="20">
        <f t="shared" si="0"/>
        <v>336.22919999994338</v>
      </c>
      <c r="F51" s="20">
        <f t="shared" si="1"/>
        <v>336</v>
      </c>
      <c r="G51" s="20">
        <f t="shared" si="2"/>
        <v>0.22919999994337559</v>
      </c>
      <c r="J51" s="20">
        <f>+G51</f>
        <v>0.22919999994337559</v>
      </c>
      <c r="O51" s="20">
        <f t="shared" ca="1" si="3"/>
        <v>6.566431799734429E-2</v>
      </c>
      <c r="Q51" s="26">
        <f t="shared" si="4"/>
        <v>39181.016499999911</v>
      </c>
    </row>
    <row r="52" spans="1:17" ht="12.95" customHeight="1" x14ac:dyDescent="0.2">
      <c r="A52" s="39" t="s">
        <v>47</v>
      </c>
      <c r="B52" s="40" t="s">
        <v>49</v>
      </c>
      <c r="C52" s="41">
        <v>54203.327200000174</v>
      </c>
      <c r="D52" s="42">
        <v>1.6000000000000001E-3</v>
      </c>
      <c r="E52" s="20">
        <f t="shared" si="0"/>
        <v>340.03990000020713</v>
      </c>
      <c r="F52" s="20">
        <f t="shared" si="1"/>
        <v>340</v>
      </c>
      <c r="G52" s="20">
        <f t="shared" si="2"/>
        <v>3.9900000207126141E-2</v>
      </c>
      <c r="J52" s="20">
        <f>+G52</f>
        <v>3.9900000207126141E-2</v>
      </c>
      <c r="O52" s="20">
        <f t="shared" ca="1" si="3"/>
        <v>6.5629880665433585E-2</v>
      </c>
      <c r="Q52" s="26">
        <f t="shared" si="4"/>
        <v>39184.827200000174</v>
      </c>
    </row>
    <row r="53" spans="1:17" ht="12.95" customHeight="1" x14ac:dyDescent="0.2">
      <c r="A53" s="39" t="s">
        <v>47</v>
      </c>
      <c r="B53" s="40" t="s">
        <v>49</v>
      </c>
      <c r="C53" s="41">
        <v>54205.500500000082</v>
      </c>
      <c r="D53" s="42">
        <v>3.5000000000000001E-3</v>
      </c>
      <c r="E53" s="20">
        <f t="shared" si="0"/>
        <v>342.21320000011474</v>
      </c>
      <c r="F53" s="20">
        <f t="shared" si="1"/>
        <v>342</v>
      </c>
      <c r="G53" s="20">
        <f t="shared" si="2"/>
        <v>0.21320000011473894</v>
      </c>
      <c r="J53" s="20">
        <f>+G53</f>
        <v>0.21320000011473894</v>
      </c>
      <c r="O53" s="20">
        <f t="shared" ca="1" si="3"/>
        <v>6.5612661999478239E-2</v>
      </c>
      <c r="Q53" s="26">
        <f t="shared" si="4"/>
        <v>39187.000500000082</v>
      </c>
    </row>
    <row r="54" spans="1:17" ht="12.95" customHeight="1" x14ac:dyDescent="0.2">
      <c r="A54" s="39" t="s">
        <v>47</v>
      </c>
      <c r="B54" s="40" t="s">
        <v>49</v>
      </c>
      <c r="C54" s="41">
        <v>54207.316000000108</v>
      </c>
      <c r="D54" s="42">
        <v>6.9999999999999999E-4</v>
      </c>
      <c r="E54" s="20">
        <f t="shared" si="0"/>
        <v>344.02870000014082</v>
      </c>
      <c r="F54" s="20">
        <f t="shared" si="1"/>
        <v>344</v>
      </c>
      <c r="G54" s="20">
        <f t="shared" si="2"/>
        <v>2.8700000140815973E-2</v>
      </c>
      <c r="J54" s="20">
        <f>+G54</f>
        <v>2.8700000140815973E-2</v>
      </c>
      <c r="O54" s="20">
        <f t="shared" ca="1" si="3"/>
        <v>6.5595443333522893E-2</v>
      </c>
      <c r="Q54" s="26">
        <f t="shared" si="4"/>
        <v>39188.816000000108</v>
      </c>
    </row>
    <row r="55" spans="1:17" ht="12.95" customHeight="1" x14ac:dyDescent="0.2">
      <c r="A55" s="39" t="s">
        <v>47</v>
      </c>
      <c r="B55" s="40" t="s">
        <v>48</v>
      </c>
      <c r="C55" s="41">
        <v>54207.497899999842</v>
      </c>
      <c r="D55" s="42">
        <v>1.6000000000000001E-3</v>
      </c>
      <c r="E55" s="20">
        <f t="shared" si="0"/>
        <v>344.21059999987483</v>
      </c>
      <c r="F55" s="20">
        <f t="shared" si="1"/>
        <v>344</v>
      </c>
      <c r="G55" s="20">
        <f t="shared" si="2"/>
        <v>0.21059999987483025</v>
      </c>
      <c r="J55" s="20">
        <f>+G55</f>
        <v>0.21059999987483025</v>
      </c>
      <c r="O55" s="20">
        <f t="shared" ca="1" si="3"/>
        <v>6.5595443333522893E-2</v>
      </c>
      <c r="Q55" s="26">
        <f t="shared" si="4"/>
        <v>39188.997899999842</v>
      </c>
    </row>
    <row r="56" spans="1:17" ht="12.95" customHeight="1" x14ac:dyDescent="0.2">
      <c r="A56" s="39" t="s">
        <v>47</v>
      </c>
      <c r="B56" s="40" t="s">
        <v>48</v>
      </c>
      <c r="C56" s="41">
        <v>54209.308000000194</v>
      </c>
      <c r="D56" s="42">
        <v>1.6000000000000001E-3</v>
      </c>
      <c r="E56" s="20">
        <f t="shared" si="0"/>
        <v>346.0207000002265</v>
      </c>
      <c r="F56" s="20">
        <f t="shared" si="1"/>
        <v>346</v>
      </c>
      <c r="G56" s="20">
        <f t="shared" si="2"/>
        <v>2.070000022649765E-2</v>
      </c>
      <c r="J56" s="20">
        <f>+G56</f>
        <v>2.070000022649765E-2</v>
      </c>
      <c r="O56" s="20">
        <f t="shared" ca="1" si="3"/>
        <v>6.5578224667567533E-2</v>
      </c>
      <c r="Q56" s="26">
        <f t="shared" si="4"/>
        <v>39190.808000000194</v>
      </c>
    </row>
    <row r="57" spans="1:17" ht="12.95" customHeight="1" x14ac:dyDescent="0.2">
      <c r="A57" s="39" t="s">
        <v>47</v>
      </c>
      <c r="B57" s="40" t="s">
        <v>49</v>
      </c>
      <c r="C57" s="41">
        <v>54211.307599999942</v>
      </c>
      <c r="D57" s="42">
        <v>1.2999999999999999E-3</v>
      </c>
      <c r="E57" s="20">
        <f t="shared" si="0"/>
        <v>348.02029999997467</v>
      </c>
      <c r="F57" s="20">
        <f t="shared" si="1"/>
        <v>348</v>
      </c>
      <c r="G57" s="20">
        <f t="shared" si="2"/>
        <v>2.0299999974668026E-2</v>
      </c>
      <c r="J57" s="20">
        <f>+G57</f>
        <v>2.0299999974668026E-2</v>
      </c>
      <c r="O57" s="20">
        <f t="shared" ca="1" si="3"/>
        <v>6.5561006001612188E-2</v>
      </c>
      <c r="Q57" s="26">
        <f t="shared" si="4"/>
        <v>39192.807599999942</v>
      </c>
    </row>
    <row r="58" spans="1:17" ht="12.95" customHeight="1" x14ac:dyDescent="0.2">
      <c r="A58" s="39" t="s">
        <v>47</v>
      </c>
      <c r="B58" s="40" t="s">
        <v>49</v>
      </c>
      <c r="C58" s="41">
        <v>54212.3927000002</v>
      </c>
      <c r="D58" s="42">
        <v>5.4000000000000003E-3</v>
      </c>
      <c r="E58" s="20">
        <f t="shared" si="0"/>
        <v>349.1054000002332</v>
      </c>
      <c r="F58" s="20">
        <f t="shared" si="1"/>
        <v>349</v>
      </c>
      <c r="G58" s="20">
        <f t="shared" si="2"/>
        <v>0.10540000023320317</v>
      </c>
      <c r="J58" s="20">
        <f>+G58</f>
        <v>0.10540000023320317</v>
      </c>
      <c r="O58" s="20">
        <f t="shared" ca="1" si="3"/>
        <v>6.5552396668634508E-2</v>
      </c>
      <c r="Q58" s="26">
        <f t="shared" si="4"/>
        <v>39193.8927000002</v>
      </c>
    </row>
    <row r="59" spans="1:17" ht="12.95" customHeight="1" x14ac:dyDescent="0.2">
      <c r="A59" s="39" t="s">
        <v>47</v>
      </c>
      <c r="B59" s="40" t="s">
        <v>48</v>
      </c>
      <c r="C59" s="41">
        <v>54214.390800000168</v>
      </c>
      <c r="D59" s="42">
        <v>1.1000000000000001E-3</v>
      </c>
      <c r="E59" s="20">
        <f t="shared" si="0"/>
        <v>351.10350000020117</v>
      </c>
      <c r="F59" s="20">
        <f t="shared" si="1"/>
        <v>351</v>
      </c>
      <c r="G59" s="20">
        <f t="shared" si="2"/>
        <v>0.10350000020116568</v>
      </c>
      <c r="J59" s="20">
        <f>+G59</f>
        <v>0.10350000020116568</v>
      </c>
      <c r="O59" s="20">
        <f t="shared" ca="1" si="3"/>
        <v>6.5535178002679162E-2</v>
      </c>
      <c r="Q59" s="26">
        <f t="shared" si="4"/>
        <v>39195.890800000168</v>
      </c>
    </row>
    <row r="60" spans="1:17" ht="12.95" customHeight="1" x14ac:dyDescent="0.2">
      <c r="A60" s="39" t="s">
        <v>47</v>
      </c>
      <c r="B60" s="40" t="s">
        <v>48</v>
      </c>
      <c r="C60" s="41">
        <v>54215.478800000157</v>
      </c>
      <c r="D60" s="42">
        <v>1.6999999999999999E-3</v>
      </c>
      <c r="E60" s="20">
        <f t="shared" si="0"/>
        <v>352.19150000018999</v>
      </c>
      <c r="F60" s="20">
        <f t="shared" si="1"/>
        <v>352</v>
      </c>
      <c r="G60" s="20">
        <f t="shared" si="2"/>
        <v>0.19150000018998981</v>
      </c>
      <c r="J60" s="20">
        <f>+G60</f>
        <v>0.19150000018998981</v>
      </c>
      <c r="O60" s="20">
        <f t="shared" ca="1" si="3"/>
        <v>6.5526568669701482E-2</v>
      </c>
      <c r="Q60" s="26">
        <f t="shared" si="4"/>
        <v>39196.978800000157</v>
      </c>
    </row>
    <row r="61" spans="1:17" ht="12.95" customHeight="1" x14ac:dyDescent="0.2">
      <c r="A61" s="39" t="s">
        <v>47</v>
      </c>
      <c r="B61" s="40" t="s">
        <v>49</v>
      </c>
      <c r="C61" s="41">
        <v>54216.38450000016</v>
      </c>
      <c r="D61" s="42">
        <v>7.1000000000000004E-3</v>
      </c>
      <c r="E61" s="20">
        <f t="shared" si="0"/>
        <v>353.09720000019297</v>
      </c>
      <c r="F61" s="20">
        <f t="shared" si="1"/>
        <v>353</v>
      </c>
      <c r="G61" s="20">
        <f t="shared" si="2"/>
        <v>9.7200000192970037E-2</v>
      </c>
      <c r="J61" s="20">
        <f>+G61</f>
        <v>9.7200000192970037E-2</v>
      </c>
      <c r="O61" s="20">
        <f t="shared" ca="1" si="3"/>
        <v>6.5517959336723802E-2</v>
      </c>
      <c r="Q61" s="26">
        <f t="shared" si="4"/>
        <v>39197.88450000016</v>
      </c>
    </row>
    <row r="62" spans="1:17" ht="12.95" customHeight="1" x14ac:dyDescent="0.2">
      <c r="A62" s="39" t="s">
        <v>47</v>
      </c>
      <c r="B62" s="40" t="s">
        <v>49</v>
      </c>
      <c r="C62" s="41">
        <v>54232.342300000135</v>
      </c>
      <c r="D62" s="42">
        <v>2.5999999999999999E-3</v>
      </c>
      <c r="E62" s="20">
        <f t="shared" si="0"/>
        <v>369.05500000016764</v>
      </c>
      <c r="F62" s="20">
        <f t="shared" si="1"/>
        <v>369</v>
      </c>
      <c r="G62" s="20">
        <f t="shared" si="2"/>
        <v>5.5000000167638063E-2</v>
      </c>
      <c r="J62" s="20">
        <f>+G62</f>
        <v>5.5000000167638063E-2</v>
      </c>
      <c r="O62" s="20">
        <f t="shared" ca="1" si="3"/>
        <v>6.5380210009080994E-2</v>
      </c>
      <c r="Q62" s="26">
        <f t="shared" si="4"/>
        <v>39213.842300000135</v>
      </c>
    </row>
    <row r="63" spans="1:17" ht="12.95" customHeight="1" x14ac:dyDescent="0.2">
      <c r="A63" s="39" t="s">
        <v>47</v>
      </c>
      <c r="B63" s="40" t="s">
        <v>48</v>
      </c>
      <c r="C63" s="41">
        <v>54238.328499999829</v>
      </c>
      <c r="D63" s="42">
        <v>2.2000000000000001E-3</v>
      </c>
      <c r="E63" s="20">
        <f t="shared" si="0"/>
        <v>375.04119999986142</v>
      </c>
      <c r="F63" s="20">
        <f t="shared" si="1"/>
        <v>375</v>
      </c>
      <c r="G63" s="20">
        <f t="shared" si="2"/>
        <v>4.1199999861419201E-2</v>
      </c>
      <c r="J63" s="20">
        <f>+G63</f>
        <v>4.1199999861419201E-2</v>
      </c>
      <c r="O63" s="20">
        <f t="shared" ca="1" si="3"/>
        <v>6.5328554011214943E-2</v>
      </c>
      <c r="Q63" s="26">
        <f t="shared" si="4"/>
        <v>39219.828499999829</v>
      </c>
    </row>
    <row r="64" spans="1:17" ht="12.95" customHeight="1" x14ac:dyDescent="0.2">
      <c r="A64" s="39" t="s">
        <v>47</v>
      </c>
      <c r="B64" s="40" t="s">
        <v>48</v>
      </c>
      <c r="C64" s="41">
        <v>54499.485100000165</v>
      </c>
      <c r="D64" s="42">
        <v>3.0000000000000001E-3</v>
      </c>
      <c r="E64" s="20">
        <f t="shared" si="0"/>
        <v>636.19780000019819</v>
      </c>
      <c r="F64" s="20">
        <f t="shared" si="1"/>
        <v>636</v>
      </c>
      <c r="G64" s="20">
        <f t="shared" si="2"/>
        <v>0.19780000019818544</v>
      </c>
      <c r="J64" s="20">
        <f>+G64</f>
        <v>0.19780000019818544</v>
      </c>
      <c r="O64" s="20">
        <f t="shared" ca="1" si="3"/>
        <v>6.308151810404157E-2</v>
      </c>
      <c r="Q64" s="26">
        <f t="shared" si="4"/>
        <v>39480.985100000165</v>
      </c>
    </row>
    <row r="65" spans="1:17" ht="12.95" customHeight="1" x14ac:dyDescent="0.2">
      <c r="A65" s="39" t="s">
        <v>47</v>
      </c>
      <c r="B65" s="40" t="s">
        <v>49</v>
      </c>
      <c r="C65" s="41">
        <v>54501.481399999931</v>
      </c>
      <c r="D65" s="42">
        <v>2.7000000000000001E-3</v>
      </c>
      <c r="E65" s="20">
        <f t="shared" si="0"/>
        <v>638.19409999996424</v>
      </c>
      <c r="F65" s="20">
        <f t="shared" si="1"/>
        <v>638</v>
      </c>
      <c r="G65" s="20">
        <f t="shared" si="2"/>
        <v>0.19409999996423721</v>
      </c>
      <c r="J65" s="20">
        <f>+G65</f>
        <v>0.19409999996423721</v>
      </c>
      <c r="O65" s="20">
        <f t="shared" ca="1" si="3"/>
        <v>6.3064299438086224E-2</v>
      </c>
      <c r="Q65" s="26">
        <f t="shared" si="4"/>
        <v>39482.981399999931</v>
      </c>
    </row>
    <row r="66" spans="1:17" ht="12.95" customHeight="1" x14ac:dyDescent="0.2">
      <c r="A66" s="39" t="s">
        <v>47</v>
      </c>
      <c r="B66" s="40" t="s">
        <v>48</v>
      </c>
      <c r="C66" s="41">
        <v>54503.470600000117</v>
      </c>
      <c r="D66" s="42">
        <v>1.6999999999999999E-3</v>
      </c>
      <c r="E66" s="20">
        <f t="shared" si="0"/>
        <v>640.18330000014976</v>
      </c>
      <c r="F66" s="20">
        <f t="shared" si="1"/>
        <v>640</v>
      </c>
      <c r="G66" s="20">
        <f t="shared" si="2"/>
        <v>0.18330000014975667</v>
      </c>
      <c r="J66" s="20">
        <f>+G66</f>
        <v>0.18330000014975667</v>
      </c>
      <c r="O66" s="20">
        <f t="shared" ca="1" si="3"/>
        <v>6.3047080772130865E-2</v>
      </c>
      <c r="Q66" s="26">
        <f t="shared" si="4"/>
        <v>39484.970600000117</v>
      </c>
    </row>
    <row r="67" spans="1:17" ht="12.95" customHeight="1" x14ac:dyDescent="0.2">
      <c r="A67" s="39" t="s">
        <v>47</v>
      </c>
      <c r="B67" s="40" t="s">
        <v>48</v>
      </c>
      <c r="C67" s="41">
        <v>54527.413199999835</v>
      </c>
      <c r="D67" s="42">
        <v>2.7000000000000001E-3</v>
      </c>
      <c r="E67" s="20">
        <f t="shared" si="0"/>
        <v>664.12589999986812</v>
      </c>
      <c r="F67" s="20">
        <f t="shared" si="1"/>
        <v>664</v>
      </c>
      <c r="G67" s="20">
        <f t="shared" si="2"/>
        <v>0.12589999986812472</v>
      </c>
      <c r="J67" s="20">
        <f>+G67</f>
        <v>0.12589999986812472</v>
      </c>
      <c r="O67" s="20">
        <f t="shared" ca="1" si="3"/>
        <v>6.2840456780666645E-2</v>
      </c>
      <c r="Q67" s="26">
        <f t="shared" si="4"/>
        <v>39508.913199999835</v>
      </c>
    </row>
    <row r="68" spans="1:17" ht="12.95" customHeight="1" x14ac:dyDescent="0.2">
      <c r="A68" s="39" t="s">
        <v>47</v>
      </c>
      <c r="B68" s="40" t="s">
        <v>49</v>
      </c>
      <c r="C68" s="41">
        <v>54527.598600000143</v>
      </c>
      <c r="D68" s="42">
        <v>3.7000000000000002E-3</v>
      </c>
      <c r="E68" s="20">
        <f t="shared" si="0"/>
        <v>664.31130000017583</v>
      </c>
      <c r="F68" s="20">
        <f t="shared" si="1"/>
        <v>664.5</v>
      </c>
      <c r="G68" s="20">
        <f t="shared" si="2"/>
        <v>-0.1886999998241663</v>
      </c>
      <c r="J68" s="20">
        <f>+G68</f>
        <v>-0.1886999998241663</v>
      </c>
      <c r="O68" s="20">
        <f t="shared" ca="1" si="3"/>
        <v>6.2836152114177812E-2</v>
      </c>
      <c r="Q68" s="26">
        <f t="shared" si="4"/>
        <v>39509.098600000143</v>
      </c>
    </row>
    <row r="69" spans="1:17" ht="12.95" customHeight="1" x14ac:dyDescent="0.2">
      <c r="A69" s="39" t="s">
        <v>47</v>
      </c>
      <c r="B69" s="40" t="s">
        <v>48</v>
      </c>
      <c r="C69" s="41">
        <v>54536.476900000125</v>
      </c>
      <c r="D69" s="42">
        <v>1.06E-2</v>
      </c>
      <c r="E69" s="20">
        <f t="shared" si="0"/>
        <v>673.18960000015795</v>
      </c>
      <c r="F69" s="20">
        <f t="shared" si="1"/>
        <v>673</v>
      </c>
      <c r="G69" s="20">
        <f t="shared" si="2"/>
        <v>0.18960000015795231</v>
      </c>
      <c r="J69" s="20">
        <f>+G69</f>
        <v>0.18960000015795231</v>
      </c>
      <c r="O69" s="20">
        <f t="shared" ca="1" si="3"/>
        <v>6.2762972783867568E-2</v>
      </c>
      <c r="Q69" s="26">
        <f t="shared" si="4"/>
        <v>39517.976900000125</v>
      </c>
    </row>
    <row r="70" spans="1:17" ht="12.95" customHeight="1" x14ac:dyDescent="0.2">
      <c r="A70" s="39" t="s">
        <v>47</v>
      </c>
      <c r="B70" s="40" t="s">
        <v>49</v>
      </c>
      <c r="C70" s="41">
        <v>54557.332799999975</v>
      </c>
      <c r="D70" s="42">
        <v>1.6999999999999999E-3</v>
      </c>
      <c r="E70" s="20">
        <f t="shared" si="0"/>
        <v>694.04550000000745</v>
      </c>
      <c r="F70" s="20">
        <f t="shared" si="1"/>
        <v>694</v>
      </c>
      <c r="G70" s="20">
        <f t="shared" si="2"/>
        <v>4.5500000007450581E-2</v>
      </c>
      <c r="J70" s="20">
        <f>+G70</f>
        <v>4.5500000007450581E-2</v>
      </c>
      <c r="O70" s="20">
        <f t="shared" ca="1" si="3"/>
        <v>6.2582176791336375E-2</v>
      </c>
      <c r="Q70" s="26">
        <f t="shared" si="4"/>
        <v>39538.832799999975</v>
      </c>
    </row>
    <row r="71" spans="1:17" ht="12.95" customHeight="1" x14ac:dyDescent="0.2">
      <c r="A71" s="39" t="s">
        <v>47</v>
      </c>
      <c r="B71" s="40" t="s">
        <v>49</v>
      </c>
      <c r="C71" s="41">
        <v>54562.412800000049</v>
      </c>
      <c r="D71" s="42">
        <v>1E-3</v>
      </c>
      <c r="E71" s="20">
        <f t="shared" si="0"/>
        <v>699.12550000008196</v>
      </c>
      <c r="F71" s="20">
        <f t="shared" si="1"/>
        <v>699</v>
      </c>
      <c r="G71" s="20">
        <f t="shared" si="2"/>
        <v>0.12550000008195639</v>
      </c>
      <c r="J71" s="20">
        <f>+G71</f>
        <v>0.12550000008195639</v>
      </c>
      <c r="O71" s="20">
        <f t="shared" ca="1" si="3"/>
        <v>6.2539130126447989E-2</v>
      </c>
      <c r="Q71" s="26">
        <f t="shared" si="4"/>
        <v>39543.912800000049</v>
      </c>
    </row>
    <row r="72" spans="1:17" ht="12.95" customHeight="1" x14ac:dyDescent="0.2">
      <c r="A72" s="39" t="s">
        <v>47</v>
      </c>
      <c r="B72" s="40" t="s">
        <v>48</v>
      </c>
      <c r="C72" s="41">
        <v>54564.405900000129</v>
      </c>
      <c r="D72" s="42">
        <v>6.1000000000000004E-3</v>
      </c>
      <c r="E72" s="20">
        <f t="shared" si="0"/>
        <v>701.11860000016168</v>
      </c>
      <c r="F72" s="20">
        <f t="shared" si="1"/>
        <v>701</v>
      </c>
      <c r="G72" s="20">
        <f t="shared" si="2"/>
        <v>0.1186000001616776</v>
      </c>
      <c r="J72" s="20">
        <f>+G72</f>
        <v>0.1186000001616776</v>
      </c>
      <c r="O72" s="20">
        <f t="shared" ca="1" si="3"/>
        <v>6.2521911460492643E-2</v>
      </c>
      <c r="Q72" s="26">
        <f t="shared" si="4"/>
        <v>39545.905900000129</v>
      </c>
    </row>
    <row r="73" spans="1:17" ht="12.95" customHeight="1" x14ac:dyDescent="0.2">
      <c r="A73" s="39" t="s">
        <v>47</v>
      </c>
      <c r="B73" s="40" t="s">
        <v>48</v>
      </c>
      <c r="C73" s="41">
        <v>54565.498300000094</v>
      </c>
      <c r="D73" s="42">
        <v>3.8E-3</v>
      </c>
      <c r="E73" s="20">
        <f t="shared" si="0"/>
        <v>702.21100000012666</v>
      </c>
      <c r="F73" s="20">
        <f t="shared" si="1"/>
        <v>702</v>
      </c>
      <c r="G73" s="20">
        <f t="shared" si="2"/>
        <v>0.21100000012665987</v>
      </c>
      <c r="J73" s="20">
        <f>+G73</f>
        <v>0.21100000012665987</v>
      </c>
      <c r="O73" s="20">
        <f t="shared" ca="1" si="3"/>
        <v>6.2513302127514964E-2</v>
      </c>
      <c r="Q73" s="26">
        <f t="shared" si="4"/>
        <v>39546.998300000094</v>
      </c>
    </row>
    <row r="74" spans="1:17" ht="12.95" customHeight="1" x14ac:dyDescent="0.2">
      <c r="A74" s="39" t="s">
        <v>47</v>
      </c>
      <c r="B74" s="40" t="s">
        <v>49</v>
      </c>
      <c r="C74" s="41">
        <v>54566.405999999959</v>
      </c>
      <c r="D74" s="42">
        <v>8.9999999999999998E-4</v>
      </c>
      <c r="E74" s="20">
        <f t="shared" si="0"/>
        <v>703.1186999999918</v>
      </c>
      <c r="F74" s="20">
        <f t="shared" si="1"/>
        <v>703</v>
      </c>
      <c r="G74" s="20">
        <f t="shared" si="2"/>
        <v>0.11869999999180436</v>
      </c>
      <c r="J74" s="20">
        <f>+G74</f>
        <v>0.11869999999180436</v>
      </c>
      <c r="O74" s="20">
        <f t="shared" ca="1" si="3"/>
        <v>6.2504692794537298E-2</v>
      </c>
      <c r="Q74" s="26">
        <f t="shared" si="4"/>
        <v>39547.905999999959</v>
      </c>
    </row>
    <row r="75" spans="1:17" ht="12.95" customHeight="1" x14ac:dyDescent="0.2">
      <c r="A75" s="39" t="s">
        <v>47</v>
      </c>
      <c r="B75" s="40" t="s">
        <v>49</v>
      </c>
      <c r="C75" s="41">
        <v>54567.48909999989</v>
      </c>
      <c r="D75" s="42">
        <v>6.4000000000000003E-3</v>
      </c>
      <c r="E75" s="20">
        <f t="shared" si="0"/>
        <v>704.20179999992251</v>
      </c>
      <c r="F75" s="20">
        <f t="shared" si="1"/>
        <v>704</v>
      </c>
      <c r="G75" s="20">
        <f t="shared" si="2"/>
        <v>0.20179999992251396</v>
      </c>
      <c r="J75" s="20">
        <f>+G75</f>
        <v>0.20179999992251396</v>
      </c>
      <c r="O75" s="20">
        <f t="shared" ca="1" si="3"/>
        <v>6.2496083461559618E-2</v>
      </c>
      <c r="Q75" s="26">
        <f t="shared" si="4"/>
        <v>39548.98909999989</v>
      </c>
    </row>
    <row r="76" spans="1:17" ht="12.95" customHeight="1" x14ac:dyDescent="0.2">
      <c r="A76" s="39" t="s">
        <v>47</v>
      </c>
      <c r="B76" s="40" t="s">
        <v>49</v>
      </c>
      <c r="C76" s="41">
        <v>54581.270000000019</v>
      </c>
      <c r="D76" s="42">
        <v>8.0000000000000004E-4</v>
      </c>
      <c r="E76" s="20">
        <f t="shared" si="0"/>
        <v>717.98270000005141</v>
      </c>
      <c r="F76" s="20">
        <f t="shared" si="1"/>
        <v>718</v>
      </c>
      <c r="G76" s="20">
        <f t="shared" si="2"/>
        <v>-1.7299999948590994E-2</v>
      </c>
      <c r="J76" s="20">
        <f>+G76</f>
        <v>-1.7299999948590994E-2</v>
      </c>
      <c r="O76" s="20">
        <f t="shared" ca="1" si="3"/>
        <v>6.2375552799872155E-2</v>
      </c>
      <c r="Q76" s="26">
        <f t="shared" si="4"/>
        <v>39562.770000000019</v>
      </c>
    </row>
    <row r="77" spans="1:17" ht="12.95" customHeight="1" x14ac:dyDescent="0.2">
      <c r="A77" s="39" t="s">
        <v>47</v>
      </c>
      <c r="B77" s="40" t="s">
        <v>48</v>
      </c>
      <c r="C77" s="41">
        <v>54581.458500000183</v>
      </c>
      <c r="D77" s="42">
        <v>8.9999999999999998E-4</v>
      </c>
      <c r="E77" s="20">
        <f t="shared" si="0"/>
        <v>718.17120000021532</v>
      </c>
      <c r="F77" s="20">
        <f t="shared" si="1"/>
        <v>718</v>
      </c>
      <c r="G77" s="20">
        <f t="shared" si="2"/>
        <v>0.17120000021532178</v>
      </c>
      <c r="J77" s="20">
        <f>+G77</f>
        <v>0.17120000021532178</v>
      </c>
      <c r="O77" s="20">
        <f t="shared" ca="1" si="3"/>
        <v>6.2375552799872155E-2</v>
      </c>
      <c r="Q77" s="26">
        <f t="shared" si="4"/>
        <v>39562.958500000183</v>
      </c>
    </row>
    <row r="78" spans="1:17" ht="12.95" customHeight="1" x14ac:dyDescent="0.2">
      <c r="A78" s="39" t="s">
        <v>47</v>
      </c>
      <c r="B78" s="40" t="s">
        <v>49</v>
      </c>
      <c r="C78" s="41">
        <v>54586.354499999899</v>
      </c>
      <c r="D78" s="42">
        <v>4.4999999999999997E-3</v>
      </c>
      <c r="E78" s="20">
        <f t="shared" si="0"/>
        <v>723.0671999999322</v>
      </c>
      <c r="F78" s="20">
        <f t="shared" si="1"/>
        <v>723</v>
      </c>
      <c r="G78" s="20">
        <f t="shared" si="2"/>
        <v>6.7199999932199717E-2</v>
      </c>
      <c r="J78" s="20">
        <f>+G78</f>
        <v>6.7199999932199717E-2</v>
      </c>
      <c r="O78" s="20">
        <f t="shared" ca="1" si="3"/>
        <v>6.2332506134983777E-2</v>
      </c>
      <c r="Q78" s="26">
        <f t="shared" si="4"/>
        <v>39567.854499999899</v>
      </c>
    </row>
    <row r="79" spans="1:17" ht="12.95" customHeight="1" x14ac:dyDescent="0.2">
      <c r="A79" s="39" t="s">
        <v>47</v>
      </c>
      <c r="B79" s="40" t="s">
        <v>49</v>
      </c>
      <c r="C79" s="41">
        <v>54614.280499999877</v>
      </c>
      <c r="D79" s="42">
        <v>8.0000000000000004E-4</v>
      </c>
      <c r="E79" s="20">
        <f t="shared" si="0"/>
        <v>750.99319999990985</v>
      </c>
      <c r="F79" s="20">
        <f t="shared" si="1"/>
        <v>751</v>
      </c>
      <c r="G79" s="20">
        <f t="shared" si="2"/>
        <v>-6.8000000901520252E-3</v>
      </c>
      <c r="J79" s="20">
        <f>+G79</f>
        <v>-6.8000000901520252E-3</v>
      </c>
      <c r="O79" s="20">
        <f t="shared" ca="1" si="3"/>
        <v>6.2091444811608859E-2</v>
      </c>
      <c r="Q79" s="26">
        <f t="shared" si="4"/>
        <v>39595.780499999877</v>
      </c>
    </row>
    <row r="80" spans="1:17" ht="12.95" customHeight="1" x14ac:dyDescent="0.2">
      <c r="A80" s="39" t="s">
        <v>47</v>
      </c>
      <c r="B80" s="40" t="s">
        <v>49</v>
      </c>
      <c r="C80" s="41">
        <v>54615.371400000062</v>
      </c>
      <c r="D80" s="42">
        <v>1.4E-3</v>
      </c>
      <c r="E80" s="20">
        <f t="shared" si="0"/>
        <v>752.08410000009462</v>
      </c>
      <c r="F80" s="20">
        <f t="shared" si="1"/>
        <v>752</v>
      </c>
      <c r="G80" s="20">
        <f t="shared" si="2"/>
        <v>8.4100000094622374E-2</v>
      </c>
      <c r="J80" s="20">
        <f>+G80</f>
        <v>8.4100000094622374E-2</v>
      </c>
      <c r="O80" s="20">
        <f t="shared" ca="1" si="3"/>
        <v>6.2082835478631179E-2</v>
      </c>
      <c r="Q80" s="26">
        <f t="shared" si="4"/>
        <v>39596.871400000062</v>
      </c>
    </row>
    <row r="81" spans="1:17" ht="12.95" customHeight="1" x14ac:dyDescent="0.2">
      <c r="A81" s="39" t="s">
        <v>47</v>
      </c>
      <c r="B81" s="40" t="s">
        <v>48</v>
      </c>
      <c r="C81" s="41">
        <v>55590.533799999859</v>
      </c>
      <c r="D81" s="42">
        <v>4.0000000000000001E-3</v>
      </c>
      <c r="E81" s="20">
        <f t="shared" si="0"/>
        <v>1727.246499999892</v>
      </c>
      <c r="F81" s="20">
        <f t="shared" si="1"/>
        <v>1727</v>
      </c>
      <c r="G81" s="20">
        <f t="shared" si="2"/>
        <v>0.24649999989196658</v>
      </c>
      <c r="J81" s="20">
        <f>+G81</f>
        <v>0.24649999989196658</v>
      </c>
      <c r="O81" s="20">
        <f t="shared" ca="1" si="3"/>
        <v>5.3688735825397321E-2</v>
      </c>
      <c r="Q81" s="26">
        <f t="shared" si="4"/>
        <v>40572.033799999859</v>
      </c>
    </row>
    <row r="82" spans="1:17" ht="12.95" customHeight="1" x14ac:dyDescent="0.2">
      <c r="A82" s="39" t="s">
        <v>47</v>
      </c>
      <c r="B82" s="40" t="s">
        <v>49</v>
      </c>
      <c r="C82" s="41">
        <v>55621.546000000089</v>
      </c>
      <c r="D82" s="42">
        <v>1.5E-3</v>
      </c>
      <c r="E82" s="20">
        <f t="shared" si="0"/>
        <v>1758.2587000001222</v>
      </c>
      <c r="F82" s="20">
        <f t="shared" si="1"/>
        <v>1758.5</v>
      </c>
      <c r="G82" s="20">
        <f t="shared" si="2"/>
        <v>-0.24129999987781048</v>
      </c>
      <c r="J82" s="20">
        <f>+G82</f>
        <v>-0.24129999987781048</v>
      </c>
      <c r="O82" s="20">
        <f t="shared" ca="1" si="3"/>
        <v>5.3417541836600538E-2</v>
      </c>
      <c r="Q82" s="26">
        <f t="shared" si="4"/>
        <v>40603.046000000089</v>
      </c>
    </row>
    <row r="83" spans="1:17" ht="12.95" customHeight="1" x14ac:dyDescent="0.2">
      <c r="A83" s="39" t="s">
        <v>47</v>
      </c>
      <c r="B83" s="40" t="s">
        <v>48</v>
      </c>
      <c r="C83" s="41">
        <v>55626.443599999882</v>
      </c>
      <c r="D83" s="42">
        <v>4.1999999999999997E-3</v>
      </c>
      <c r="E83" s="20">
        <f t="shared" si="0"/>
        <v>1763.1562999999151</v>
      </c>
      <c r="F83" s="20">
        <f t="shared" si="1"/>
        <v>1763</v>
      </c>
      <c r="G83" s="20">
        <f t="shared" si="2"/>
        <v>0.15629999991506338</v>
      </c>
      <c r="J83" s="20">
        <f>+G83</f>
        <v>0.15629999991506338</v>
      </c>
      <c r="O83" s="20">
        <f t="shared" ca="1" si="3"/>
        <v>5.3378799838200999E-2</v>
      </c>
      <c r="Q83" s="26">
        <f t="shared" si="4"/>
        <v>40607.943599999882</v>
      </c>
    </row>
    <row r="84" spans="1:17" ht="12.95" customHeight="1" x14ac:dyDescent="0.2">
      <c r="A84" s="39" t="s">
        <v>47</v>
      </c>
      <c r="B84" s="40" t="s">
        <v>48</v>
      </c>
      <c r="C84" s="41">
        <v>55984.443899999838</v>
      </c>
      <c r="D84" s="42">
        <v>4.1000000000000003E-3</v>
      </c>
      <c r="E84" s="20">
        <f t="shared" si="0"/>
        <v>2121.1565999998711</v>
      </c>
      <c r="F84" s="20">
        <f t="shared" si="1"/>
        <v>2121</v>
      </c>
      <c r="G84" s="20">
        <f t="shared" si="2"/>
        <v>0.15659999987110496</v>
      </c>
      <c r="J84" s="20">
        <f>+G84</f>
        <v>0.15659999987110496</v>
      </c>
      <c r="O84" s="20">
        <f t="shared" ca="1" si="3"/>
        <v>5.0296658632193077E-2</v>
      </c>
      <c r="Q84" s="26">
        <f t="shared" si="4"/>
        <v>40965.943899999838</v>
      </c>
    </row>
    <row r="85" spans="1:17" ht="12.95" customHeight="1" x14ac:dyDescent="0.2">
      <c r="A85" s="39" t="s">
        <v>47</v>
      </c>
      <c r="B85" s="40" t="s">
        <v>49</v>
      </c>
      <c r="C85" s="41">
        <v>56012.554599999916</v>
      </c>
      <c r="D85" s="42">
        <v>3.8E-3</v>
      </c>
      <c r="E85" s="20">
        <f t="shared" si="0"/>
        <v>2149.2672999999486</v>
      </c>
      <c r="F85" s="20">
        <f t="shared" si="1"/>
        <v>2149.5</v>
      </c>
      <c r="G85" s="20">
        <f t="shared" si="2"/>
        <v>-0.23270000005140901</v>
      </c>
      <c r="J85" s="20">
        <f>+G85</f>
        <v>-0.23270000005140901</v>
      </c>
      <c r="O85" s="20">
        <f t="shared" ca="1" si="3"/>
        <v>5.0051292642329319E-2</v>
      </c>
      <c r="Q85" s="26">
        <f t="shared" si="4"/>
        <v>40994.054599999916</v>
      </c>
    </row>
    <row r="86" spans="1:17" ht="12.95" customHeight="1" x14ac:dyDescent="0.2">
      <c r="A86" s="39" t="s">
        <v>47</v>
      </c>
      <c r="B86" s="40" t="s">
        <v>49</v>
      </c>
      <c r="C86" s="41">
        <v>56018.359399999958</v>
      </c>
      <c r="D86" s="42">
        <v>4.1000000000000003E-3</v>
      </c>
      <c r="E86" s="20">
        <f t="shared" ref="E86:E92" si="5">+(C86-C$7)/C$8</f>
        <v>2155.0720999999903</v>
      </c>
      <c r="F86" s="20">
        <f t="shared" ref="F86:F92" si="6">ROUND(2*E86,0)/2</f>
        <v>2155</v>
      </c>
      <c r="G86" s="20">
        <f t="shared" ref="G86:G92" si="7">+C86-(C$7+F86*C$8)</f>
        <v>7.2099999990314245E-2</v>
      </c>
      <c r="J86" s="20">
        <f>+G86</f>
        <v>7.2099999990314245E-2</v>
      </c>
      <c r="O86" s="20">
        <f t="shared" ref="O86:O92" ca="1" si="8">+C$11+C$12*$F86</f>
        <v>5.0003941310952101E-2</v>
      </c>
      <c r="Q86" s="26">
        <f t="shared" ref="Q86:Q92" si="9">+C86-15018.5</f>
        <v>40999.859399999958</v>
      </c>
    </row>
    <row r="87" spans="1:17" ht="12.95" customHeight="1" x14ac:dyDescent="0.2">
      <c r="A87" s="39" t="s">
        <v>47</v>
      </c>
      <c r="B87" s="40" t="s">
        <v>49</v>
      </c>
      <c r="C87" s="41">
        <v>56034.324200000148</v>
      </c>
      <c r="D87" s="42">
        <v>1.5E-3</v>
      </c>
      <c r="E87" s="20">
        <f t="shared" si="5"/>
        <v>2171.036900000181</v>
      </c>
      <c r="F87" s="20">
        <f t="shared" si="6"/>
        <v>2171</v>
      </c>
      <c r="G87" s="20">
        <f t="shared" si="7"/>
        <v>3.6900000181049109E-2</v>
      </c>
      <c r="J87" s="20">
        <f>+G87</f>
        <v>3.6900000181049109E-2</v>
      </c>
      <c r="O87" s="20">
        <f t="shared" ca="1" si="8"/>
        <v>4.9866191983309285E-2</v>
      </c>
      <c r="Q87" s="26">
        <f t="shared" si="9"/>
        <v>41015.824200000148</v>
      </c>
    </row>
    <row r="88" spans="1:17" ht="12.95" customHeight="1" x14ac:dyDescent="0.2">
      <c r="A88" s="39" t="s">
        <v>47</v>
      </c>
      <c r="B88" s="40" t="s">
        <v>48</v>
      </c>
      <c r="C88" s="41">
        <v>56041.394600000232</v>
      </c>
      <c r="D88" s="42">
        <v>1.8E-3</v>
      </c>
      <c r="E88" s="20">
        <f t="shared" si="5"/>
        <v>2178.1073000002652</v>
      </c>
      <c r="F88" s="20">
        <f t="shared" si="6"/>
        <v>2178</v>
      </c>
      <c r="G88" s="20">
        <f t="shared" si="7"/>
        <v>0.10730000026524067</v>
      </c>
      <c r="J88" s="20">
        <f>+G88</f>
        <v>0.10730000026524067</v>
      </c>
      <c r="O88" s="20">
        <f t="shared" ca="1" si="8"/>
        <v>4.9805926652465561E-2</v>
      </c>
      <c r="Q88" s="26">
        <f t="shared" si="9"/>
        <v>41022.894600000232</v>
      </c>
    </row>
    <row r="89" spans="1:17" ht="12.95" customHeight="1" x14ac:dyDescent="0.2">
      <c r="A89" s="39" t="s">
        <v>47</v>
      </c>
      <c r="B89" s="40" t="s">
        <v>49</v>
      </c>
      <c r="C89" s="41">
        <v>56064.429599999916</v>
      </c>
      <c r="D89" s="42">
        <v>6.8999999999999999E-3</v>
      </c>
      <c r="E89" s="20">
        <f t="shared" si="5"/>
        <v>2201.1422999999486</v>
      </c>
      <c r="F89" s="20">
        <f t="shared" si="6"/>
        <v>2201</v>
      </c>
      <c r="G89" s="20">
        <f t="shared" si="7"/>
        <v>0.14229999994859099</v>
      </c>
      <c r="J89" s="20">
        <f>+G89</f>
        <v>0.14229999994859099</v>
      </c>
      <c r="O89" s="20">
        <f t="shared" ca="1" si="8"/>
        <v>4.9607911993979015E-2</v>
      </c>
      <c r="Q89" s="26">
        <f t="shared" si="9"/>
        <v>41045.929599999916</v>
      </c>
    </row>
    <row r="90" spans="1:17" ht="12.95" customHeight="1" x14ac:dyDescent="0.2">
      <c r="A90" s="39" t="s">
        <v>47</v>
      </c>
      <c r="B90" s="40" t="s">
        <v>48</v>
      </c>
      <c r="C90" s="41">
        <v>56089.275799999945</v>
      </c>
      <c r="D90" s="42">
        <v>2.3E-3</v>
      </c>
      <c r="E90" s="20">
        <f t="shared" si="5"/>
        <v>2225.9884999999776</v>
      </c>
      <c r="F90" s="20">
        <f t="shared" si="6"/>
        <v>2226</v>
      </c>
      <c r="G90" s="20">
        <f t="shared" si="7"/>
        <v>-1.1500000022351742E-2</v>
      </c>
      <c r="J90" s="20">
        <f>+G90</f>
        <v>-1.1500000022351742E-2</v>
      </c>
      <c r="O90" s="20">
        <f t="shared" ca="1" si="8"/>
        <v>4.9392678669537123E-2</v>
      </c>
      <c r="Q90" s="26">
        <f t="shared" si="9"/>
        <v>41070.775799999945</v>
      </c>
    </row>
    <row r="91" spans="1:17" ht="12.95" customHeight="1" x14ac:dyDescent="0.2">
      <c r="A91" s="39" t="s">
        <v>47</v>
      </c>
      <c r="B91" s="40" t="s">
        <v>49</v>
      </c>
      <c r="C91" s="41">
        <v>56091.267599999905</v>
      </c>
      <c r="D91" s="42">
        <v>1.5E-3</v>
      </c>
      <c r="E91" s="20">
        <f t="shared" si="5"/>
        <v>2227.9802999999374</v>
      </c>
      <c r="F91" s="20">
        <f t="shared" si="6"/>
        <v>2228</v>
      </c>
      <c r="G91" s="20">
        <f t="shared" si="7"/>
        <v>-1.9700000062584877E-2</v>
      </c>
      <c r="J91" s="20">
        <f>+G91</f>
        <v>-1.9700000062584877E-2</v>
      </c>
      <c r="O91" s="20">
        <f t="shared" ca="1" si="8"/>
        <v>4.937546000358177E-2</v>
      </c>
      <c r="Q91" s="26">
        <f t="shared" si="9"/>
        <v>41072.767599999905</v>
      </c>
    </row>
    <row r="92" spans="1:17" ht="12.95" customHeight="1" x14ac:dyDescent="0.2">
      <c r="A92" s="39" t="s">
        <v>47</v>
      </c>
      <c r="B92" s="40" t="s">
        <v>49</v>
      </c>
      <c r="C92" s="41">
        <v>56095.257900000084</v>
      </c>
      <c r="D92" s="42">
        <v>1.1000000000000001E-3</v>
      </c>
      <c r="E92" s="20">
        <f t="shared" si="5"/>
        <v>2231.970600000117</v>
      </c>
      <c r="F92" s="20">
        <f t="shared" si="6"/>
        <v>2232</v>
      </c>
      <c r="G92" s="20">
        <f t="shared" si="7"/>
        <v>-2.9399999883025885E-2</v>
      </c>
      <c r="J92" s="20">
        <f>+G92</f>
        <v>-2.9399999883025885E-2</v>
      </c>
      <c r="O92" s="20">
        <f t="shared" ca="1" si="8"/>
        <v>4.9341022671671064E-2</v>
      </c>
      <c r="Q92" s="26">
        <f t="shared" si="9"/>
        <v>41076.757900000084</v>
      </c>
    </row>
    <row r="93" spans="1:17" ht="12.95" customHeight="1" x14ac:dyDescent="0.2">
      <c r="A93" s="22"/>
      <c r="B93" s="21"/>
      <c r="C93" s="22"/>
      <c r="D93" s="22"/>
    </row>
    <row r="94" spans="1:17" ht="12.95" customHeight="1" x14ac:dyDescent="0.2">
      <c r="A94" s="22"/>
      <c r="B94" s="21"/>
      <c r="C94" s="22"/>
      <c r="D94" s="22"/>
    </row>
    <row r="95" spans="1:17" ht="12.95" customHeight="1" x14ac:dyDescent="0.2">
      <c r="A95" s="22"/>
      <c r="B95" s="21"/>
      <c r="C95" s="22"/>
      <c r="D95" s="22"/>
    </row>
    <row r="96" spans="1:17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2024-10-17T06:49:48Z</dcterms:modified>
</cp:coreProperties>
</file>