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1324E34-3869-4204-A9C6-CC3A35C6E2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J22" i="1" s="1"/>
  <c r="Q22" i="1"/>
  <c r="E23" i="1"/>
  <c r="F23" i="1"/>
  <c r="G23" i="1" s="1"/>
  <c r="J23" i="1" s="1"/>
  <c r="Q23" i="1"/>
  <c r="E24" i="1"/>
  <c r="F24" i="1"/>
  <c r="G24" i="1"/>
  <c r="J24" i="1"/>
  <c r="Q24" i="1"/>
  <c r="E25" i="1"/>
  <c r="F25" i="1" s="1"/>
  <c r="G25" i="1" s="1"/>
  <c r="J25" i="1" s="1"/>
  <c r="Q25" i="1"/>
  <c r="E26" i="1"/>
  <c r="F26" i="1" s="1"/>
  <c r="G26" i="1" s="1"/>
  <c r="J26" i="1" s="1"/>
  <c r="Q26" i="1"/>
  <c r="E27" i="1"/>
  <c r="F27" i="1"/>
  <c r="G27" i="1" s="1"/>
  <c r="J27" i="1" s="1"/>
  <c r="Q27" i="1"/>
  <c r="E28" i="1"/>
  <c r="F28" i="1"/>
  <c r="G28" i="1"/>
  <c r="J28" i="1"/>
  <c r="Q28" i="1"/>
  <c r="E29" i="1"/>
  <c r="F29" i="1" s="1"/>
  <c r="G29" i="1" s="1"/>
  <c r="J29" i="1" s="1"/>
  <c r="Q29" i="1"/>
  <c r="E30" i="1"/>
  <c r="F30" i="1" s="1"/>
  <c r="G30" i="1" s="1"/>
  <c r="J30" i="1" s="1"/>
  <c r="Q30" i="1"/>
  <c r="E31" i="1"/>
  <c r="F31" i="1"/>
  <c r="G31" i="1" s="1"/>
  <c r="J31" i="1" s="1"/>
  <c r="Q31" i="1"/>
  <c r="E32" i="1"/>
  <c r="F32" i="1"/>
  <c r="G32" i="1"/>
  <c r="J32" i="1"/>
  <c r="Q32" i="1"/>
  <c r="E33" i="1"/>
  <c r="F33" i="1" s="1"/>
  <c r="G33" i="1" s="1"/>
  <c r="J33" i="1" s="1"/>
  <c r="Q33" i="1"/>
  <c r="E34" i="1"/>
  <c r="F34" i="1" s="1"/>
  <c r="G34" i="1" s="1"/>
  <c r="J34" i="1" s="1"/>
  <c r="Q34" i="1"/>
  <c r="E35" i="1"/>
  <c r="F35" i="1"/>
  <c r="G35" i="1" s="1"/>
  <c r="J35" i="1" s="1"/>
  <c r="Q35" i="1"/>
  <c r="E36" i="1"/>
  <c r="F36" i="1"/>
  <c r="G36" i="1"/>
  <c r="J36" i="1"/>
  <c r="Q36" i="1"/>
  <c r="E37" i="1"/>
  <c r="F37" i="1" s="1"/>
  <c r="G37" i="1" s="1"/>
  <c r="J37" i="1" s="1"/>
  <c r="Q37" i="1"/>
  <c r="E38" i="1"/>
  <c r="F38" i="1" s="1"/>
  <c r="G38" i="1" s="1"/>
  <c r="J38" i="1" s="1"/>
  <c r="Q38" i="1"/>
  <c r="E39" i="1"/>
  <c r="F39" i="1"/>
  <c r="G39" i="1" s="1"/>
  <c r="J39" i="1" s="1"/>
  <c r="Q39" i="1"/>
  <c r="E40" i="1"/>
  <c r="F40" i="1"/>
  <c r="G40" i="1"/>
  <c r="J40" i="1"/>
  <c r="Q40" i="1"/>
  <c r="E41" i="1"/>
  <c r="F41" i="1" s="1"/>
  <c r="G41" i="1" s="1"/>
  <c r="J41" i="1" s="1"/>
  <c r="Q41" i="1"/>
  <c r="E42" i="1"/>
  <c r="F42" i="1" s="1"/>
  <c r="G42" i="1" s="1"/>
  <c r="J42" i="1" s="1"/>
  <c r="Q42" i="1"/>
  <c r="E43" i="1"/>
  <c r="F43" i="1"/>
  <c r="G43" i="1" s="1"/>
  <c r="J43" i="1" s="1"/>
  <c r="Q43" i="1"/>
  <c r="E44" i="1"/>
  <c r="F44" i="1"/>
  <c r="G44" i="1"/>
  <c r="J44" i="1"/>
  <c r="Q44" i="1"/>
  <c r="E45" i="1"/>
  <c r="F45" i="1" s="1"/>
  <c r="G45" i="1" s="1"/>
  <c r="J45" i="1" s="1"/>
  <c r="Q45" i="1"/>
  <c r="E46" i="1"/>
  <c r="F46" i="1" s="1"/>
  <c r="G46" i="1" s="1"/>
  <c r="J46" i="1" s="1"/>
  <c r="Q46" i="1"/>
  <c r="E47" i="1"/>
  <c r="F47" i="1"/>
  <c r="G47" i="1" s="1"/>
  <c r="J47" i="1" s="1"/>
  <c r="Q47" i="1"/>
  <c r="E48" i="1"/>
  <c r="F48" i="1"/>
  <c r="G48" i="1"/>
  <c r="J48" i="1"/>
  <c r="Q48" i="1"/>
  <c r="E49" i="1"/>
  <c r="F49" i="1" s="1"/>
  <c r="G49" i="1" s="1"/>
  <c r="J49" i="1" s="1"/>
  <c r="Q49" i="1"/>
  <c r="E50" i="1"/>
  <c r="F50" i="1" s="1"/>
  <c r="G50" i="1" s="1"/>
  <c r="J50" i="1" s="1"/>
  <c r="Q50" i="1"/>
  <c r="E51" i="1"/>
  <c r="F51" i="1"/>
  <c r="G51" i="1" s="1"/>
  <c r="J51" i="1" s="1"/>
  <c r="Q51" i="1"/>
  <c r="E52" i="1"/>
  <c r="F52" i="1"/>
  <c r="G52" i="1"/>
  <c r="J52" i="1"/>
  <c r="Q52" i="1"/>
  <c r="E53" i="1"/>
  <c r="F53" i="1" s="1"/>
  <c r="G53" i="1" s="1"/>
  <c r="J53" i="1" s="1"/>
  <c r="Q53" i="1"/>
  <c r="E54" i="1"/>
  <c r="F54" i="1" s="1"/>
  <c r="G54" i="1" s="1"/>
  <c r="J54" i="1" s="1"/>
  <c r="Q54" i="1"/>
  <c r="E55" i="1"/>
  <c r="F55" i="1"/>
  <c r="G55" i="1" s="1"/>
  <c r="J55" i="1" s="1"/>
  <c r="Q55" i="1"/>
  <c r="E56" i="1"/>
  <c r="F56" i="1"/>
  <c r="G56" i="1"/>
  <c r="J56" i="1"/>
  <c r="Q56" i="1"/>
  <c r="E57" i="1"/>
  <c r="F57" i="1" s="1"/>
  <c r="G57" i="1" s="1"/>
  <c r="J57" i="1" s="1"/>
  <c r="Q57" i="1"/>
  <c r="E58" i="1"/>
  <c r="F58" i="1" s="1"/>
  <c r="G58" i="1" s="1"/>
  <c r="J58" i="1" s="1"/>
  <c r="Q58" i="1"/>
  <c r="E59" i="1"/>
  <c r="F59" i="1"/>
  <c r="G59" i="1" s="1"/>
  <c r="J59" i="1" s="1"/>
  <c r="Q59" i="1"/>
  <c r="E60" i="1"/>
  <c r="F60" i="1"/>
  <c r="G60" i="1"/>
  <c r="J60" i="1"/>
  <c r="Q60" i="1"/>
  <c r="E61" i="1"/>
  <c r="F61" i="1" s="1"/>
  <c r="G61" i="1" s="1"/>
  <c r="J61" i="1" s="1"/>
  <c r="Q61" i="1"/>
  <c r="E62" i="1"/>
  <c r="F62" i="1" s="1"/>
  <c r="G62" i="1" s="1"/>
  <c r="J62" i="1" s="1"/>
  <c r="Q62" i="1"/>
  <c r="E63" i="1"/>
  <c r="F63" i="1"/>
  <c r="G63" i="1" s="1"/>
  <c r="J63" i="1" s="1"/>
  <c r="Q63" i="1"/>
  <c r="E64" i="1"/>
  <c r="F64" i="1"/>
  <c r="G64" i="1"/>
  <c r="J64" i="1"/>
  <c r="Q64" i="1"/>
  <c r="E65" i="1"/>
  <c r="F65" i="1" s="1"/>
  <c r="G65" i="1" s="1"/>
  <c r="J65" i="1" s="1"/>
  <c r="Q65" i="1"/>
  <c r="E66" i="1"/>
  <c r="F66" i="1" s="1"/>
  <c r="G66" i="1" s="1"/>
  <c r="J66" i="1" s="1"/>
  <c r="Q66" i="1"/>
  <c r="E67" i="1"/>
  <c r="F67" i="1"/>
  <c r="G67" i="1" s="1"/>
  <c r="J67" i="1" s="1"/>
  <c r="Q67" i="1"/>
  <c r="E68" i="1"/>
  <c r="F68" i="1"/>
  <c r="G68" i="1"/>
  <c r="J68" i="1"/>
  <c r="Q68" i="1"/>
  <c r="E69" i="1"/>
  <c r="F69" i="1" s="1"/>
  <c r="G69" i="1" s="1"/>
  <c r="J69" i="1" s="1"/>
  <c r="Q69" i="1"/>
  <c r="E70" i="1"/>
  <c r="F70" i="1" s="1"/>
  <c r="G70" i="1" s="1"/>
  <c r="J70" i="1" s="1"/>
  <c r="Q70" i="1"/>
  <c r="E71" i="1"/>
  <c r="F71" i="1"/>
  <c r="G71" i="1" s="1"/>
  <c r="J71" i="1" s="1"/>
  <c r="Q71" i="1"/>
  <c r="E72" i="1"/>
  <c r="F72" i="1"/>
  <c r="G72" i="1"/>
  <c r="J72" i="1"/>
  <c r="Q72" i="1"/>
  <c r="E73" i="1"/>
  <c r="F73" i="1" s="1"/>
  <c r="G73" i="1" s="1"/>
  <c r="J73" i="1" s="1"/>
  <c r="Q73" i="1"/>
  <c r="E74" i="1"/>
  <c r="F74" i="1" s="1"/>
  <c r="G74" i="1" s="1"/>
  <c r="J74" i="1" s="1"/>
  <c r="Q74" i="1"/>
  <c r="E75" i="1"/>
  <c r="F75" i="1"/>
  <c r="G75" i="1" s="1"/>
  <c r="J75" i="1" s="1"/>
  <c r="Q75" i="1"/>
  <c r="E76" i="1"/>
  <c r="F76" i="1"/>
  <c r="G76" i="1"/>
  <c r="J76" i="1"/>
  <c r="Q76" i="1"/>
  <c r="E77" i="1"/>
  <c r="F77" i="1" s="1"/>
  <c r="G77" i="1" s="1"/>
  <c r="J77" i="1" s="1"/>
  <c r="Q77" i="1"/>
  <c r="E78" i="1"/>
  <c r="F78" i="1" s="1"/>
  <c r="G78" i="1" s="1"/>
  <c r="J78" i="1" s="1"/>
  <c r="Q78" i="1"/>
  <c r="E79" i="1"/>
  <c r="F79" i="1"/>
  <c r="G79" i="1" s="1"/>
  <c r="J79" i="1" s="1"/>
  <c r="Q79" i="1"/>
  <c r="E80" i="1"/>
  <c r="F80" i="1"/>
  <c r="G80" i="1"/>
  <c r="J80" i="1"/>
  <c r="Q80" i="1"/>
  <c r="E81" i="1"/>
  <c r="F81" i="1" s="1"/>
  <c r="G81" i="1" s="1"/>
  <c r="J81" i="1" s="1"/>
  <c r="Q81" i="1"/>
  <c r="E82" i="1"/>
  <c r="F82" i="1" s="1"/>
  <c r="G82" i="1" s="1"/>
  <c r="J82" i="1" s="1"/>
  <c r="Q82" i="1"/>
  <c r="E83" i="1"/>
  <c r="F83" i="1"/>
  <c r="G83" i="1" s="1"/>
  <c r="J83" i="1" s="1"/>
  <c r="Q83" i="1"/>
  <c r="E84" i="1"/>
  <c r="F84" i="1"/>
  <c r="G84" i="1"/>
  <c r="J84" i="1"/>
  <c r="Q84" i="1"/>
  <c r="E85" i="1"/>
  <c r="F85" i="1" s="1"/>
  <c r="G85" i="1" s="1"/>
  <c r="J85" i="1" s="1"/>
  <c r="Q85" i="1"/>
  <c r="E86" i="1"/>
  <c r="F86" i="1"/>
  <c r="G86" i="1" s="1"/>
  <c r="J86" i="1" s="1"/>
  <c r="Q86" i="1"/>
  <c r="E87" i="1"/>
  <c r="F87" i="1"/>
  <c r="G87" i="1" s="1"/>
  <c r="J87" i="1" s="1"/>
  <c r="Q87" i="1"/>
  <c r="E88" i="1"/>
  <c r="F88" i="1"/>
  <c r="G88" i="1"/>
  <c r="J88" i="1"/>
  <c r="Q88" i="1"/>
  <c r="E89" i="1"/>
  <c r="F89" i="1" s="1"/>
  <c r="G89" i="1" s="1"/>
  <c r="J89" i="1" s="1"/>
  <c r="Q89" i="1"/>
  <c r="E90" i="1"/>
  <c r="F90" i="1"/>
  <c r="G90" i="1" s="1"/>
  <c r="J90" i="1" s="1"/>
  <c r="Q90" i="1"/>
  <c r="C21" i="1"/>
  <c r="A21" i="1"/>
  <c r="D9" i="1"/>
  <c r="C9" i="1"/>
  <c r="F14" i="1"/>
  <c r="F15" i="1" s="1"/>
  <c r="E21" i="1" l="1"/>
  <c r="F21" i="1" s="1"/>
  <c r="G21" i="1" s="1"/>
  <c r="C17" i="1"/>
  <c r="Q21" i="1"/>
  <c r="C11" i="1"/>
  <c r="C12" i="1"/>
  <c r="O24" i="1" l="1"/>
  <c r="O28" i="1"/>
  <c r="O32" i="1"/>
  <c r="O36" i="1"/>
  <c r="O40" i="1"/>
  <c r="O44" i="1"/>
  <c r="O48" i="1"/>
  <c r="O52" i="1"/>
  <c r="O56" i="1"/>
  <c r="O60" i="1"/>
  <c r="O64" i="1"/>
  <c r="O68" i="1"/>
  <c r="O72" i="1"/>
  <c r="O76" i="1"/>
  <c r="O80" i="1"/>
  <c r="O84" i="1"/>
  <c r="O88" i="1"/>
  <c r="O33" i="1"/>
  <c r="O45" i="1"/>
  <c r="O49" i="1"/>
  <c r="O53" i="1"/>
  <c r="O61" i="1"/>
  <c r="O69" i="1"/>
  <c r="O23" i="1"/>
  <c r="O27" i="1"/>
  <c r="O31" i="1"/>
  <c r="O35" i="1"/>
  <c r="O39" i="1"/>
  <c r="O43" i="1"/>
  <c r="O47" i="1"/>
  <c r="O51" i="1"/>
  <c r="O55" i="1"/>
  <c r="O59" i="1"/>
  <c r="O63" i="1"/>
  <c r="O67" i="1"/>
  <c r="O71" i="1"/>
  <c r="O75" i="1"/>
  <c r="O79" i="1"/>
  <c r="O83" i="1"/>
  <c r="O87" i="1"/>
  <c r="O25" i="1"/>
  <c r="O81" i="1"/>
  <c r="O29" i="1"/>
  <c r="O37" i="1"/>
  <c r="O41" i="1"/>
  <c r="O73" i="1"/>
  <c r="O89" i="1"/>
  <c r="O22" i="1"/>
  <c r="O26" i="1"/>
  <c r="O30" i="1"/>
  <c r="O34" i="1"/>
  <c r="O38" i="1"/>
  <c r="O42" i="1"/>
  <c r="O46" i="1"/>
  <c r="O50" i="1"/>
  <c r="O54" i="1"/>
  <c r="O58" i="1"/>
  <c r="O62" i="1"/>
  <c r="O66" i="1"/>
  <c r="O70" i="1"/>
  <c r="O74" i="1"/>
  <c r="O78" i="1"/>
  <c r="O82" i="1"/>
  <c r="O86" i="1"/>
  <c r="O90" i="1"/>
  <c r="O57" i="1"/>
  <c r="O65" i="1"/>
  <c r="O77" i="1"/>
  <c r="O85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<sst xmlns="http://schemas.openxmlformats.org/spreadsheetml/2006/main" count="191" uniqueCount="53">
  <si>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</si>
  <si>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</si>
  <si>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</si>
  <si>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</si>
  <si>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</si>
  <si>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</si>
  <si>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</si>
  <si>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</si>
  <si>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</si>
  <si>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</si>
  <si>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</si>
  <si>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</si>
  <si>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</si>
  <si>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</si>
  <si>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</si>
  <si>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</si>
  <si>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</si>
  <si>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</si>
  <si>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</si>
  <si>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</si>
  <si>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</si>
  <si>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</si>
  <si>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</si>
  <si>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</si>
  <si>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</si>
  <si>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</si>
  <si>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</si>
  <si>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</si>
  <si>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</si>
  <si>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</si>
  <si>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</si>
  <si>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</si>
  <si>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</si>
  <si>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</si>
  <si>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</si>
  <si>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</si>
  <si>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</si>
  <si>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</si>
  <si>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</si>
  <si>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</si>
  <si>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</si>
  <si>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</si>
  <si>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</si>
  <si>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</si>
  <si>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</si>
  <si>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V1121 Cen</t>
  </si>
  <si>
    <t>BAV Journal 95</t>
  </si>
  <si>
    <t>II</t>
  </si>
  <si>
    <t>I</t>
  </si>
  <si>
    <t>10.80-11.60</t>
  </si>
  <si>
    <t>EA</t>
  </si>
  <si>
    <t>VSX</t>
  </si>
  <si>
    <t>WASP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</si>
</sst>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3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center"/>
    </xf>
    <xf numFmtId="165" fontId="17" fillId="0" borderId="0" xfId="0" applyNumberFormat="1" applyFont="1" applyAlignment="1" applyProtection="1">
      <alignment horizontal="left" vertical="center" wrapText="1"/>
      <protection locked="0"/>
    </xf>
    <xf numFmtId="165" fontId="17" fillId="0" borderId="0" xfId="0" applyNumberFormat="1" applyFont="1" applyAlignment="1" applyProtection="1">
      <alignment horizontal="left" vertical="center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V1121 Cen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5.0000000000000001E-4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5.9999999999999995E-4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2.9999999999999997E-4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2.0000000000000001E-4</c:v>
                  </c:pt>
                  <c:pt idx="41">
                    <c:v>2.9999999999999997E-4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2.9999999999999997E-4</c:v>
                  </c:pt>
                  <c:pt idx="46">
                    <c:v>2.9999999999999997E-4</c:v>
                  </c:pt>
                  <c:pt idx="47">
                    <c:v>5.0000000000000001E-4</c:v>
                  </c:pt>
                  <c:pt idx="48">
                    <c:v>6.9999999999999999E-4</c:v>
                  </c:pt>
                  <c:pt idx="49">
                    <c:v>6.9999999999999999E-4</c:v>
                  </c:pt>
                  <c:pt idx="50">
                    <c:v>5.9999999999999995E-4</c:v>
                  </c:pt>
                  <c:pt idx="51">
                    <c:v>8.0000000000000004E-4</c:v>
                  </c:pt>
                  <c:pt idx="52">
                    <c:v>8.9999999999999998E-4</c:v>
                  </c:pt>
                  <c:pt idx="53">
                    <c:v>5.9999999999999995E-4</c:v>
                  </c:pt>
                  <c:pt idx="54">
                    <c:v>8.9999999999999998E-4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8.0000000000000004E-4</c:v>
                  </c:pt>
                  <c:pt idx="58">
                    <c:v>8.9999999999999998E-4</c:v>
                  </c:pt>
                  <c:pt idx="59">
                    <c:v>8.0000000000000004E-4</c:v>
                  </c:pt>
                  <c:pt idx="60">
                    <c:v>6.9999999999999999E-4</c:v>
                  </c:pt>
                  <c:pt idx="61">
                    <c:v>5.9999999999999995E-4</c:v>
                  </c:pt>
                  <c:pt idx="62">
                    <c:v>6.9999999999999999E-4</c:v>
                  </c:pt>
                  <c:pt idx="63">
                    <c:v>2.9999999999999997E-4</c:v>
                  </c:pt>
                  <c:pt idx="64">
                    <c:v>6.9999999999999999E-4</c:v>
                  </c:pt>
                  <c:pt idx="65">
                    <c:v>5.0000000000000001E-4</c:v>
                  </c:pt>
                  <c:pt idx="66">
                    <c:v>4.0000000000000002E-4</c:v>
                  </c:pt>
                  <c:pt idx="67">
                    <c:v>6.9999999999999999E-4</c:v>
                  </c:pt>
                  <c:pt idx="68">
                    <c:v>4.0000000000000002E-4</c:v>
                  </c:pt>
                  <c:pt idx="69">
                    <c:v>4.0000000000000002E-4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5.0000000000000001E-4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5.9999999999999995E-4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2.9999999999999997E-4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2.0000000000000001E-4</c:v>
                  </c:pt>
                  <c:pt idx="41">
                    <c:v>2.9999999999999997E-4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2.9999999999999997E-4</c:v>
                  </c:pt>
                  <c:pt idx="46">
                    <c:v>2.9999999999999997E-4</c:v>
                  </c:pt>
                  <c:pt idx="47">
                    <c:v>5.0000000000000001E-4</c:v>
                  </c:pt>
                  <c:pt idx="48">
                    <c:v>6.9999999999999999E-4</c:v>
                  </c:pt>
                  <c:pt idx="49">
                    <c:v>6.9999999999999999E-4</c:v>
                  </c:pt>
                  <c:pt idx="50">
                    <c:v>5.9999999999999995E-4</c:v>
                  </c:pt>
                  <c:pt idx="51">
                    <c:v>8.0000000000000004E-4</c:v>
                  </c:pt>
                  <c:pt idx="52">
                    <c:v>8.9999999999999998E-4</c:v>
                  </c:pt>
                  <c:pt idx="53">
                    <c:v>5.9999999999999995E-4</c:v>
                  </c:pt>
                  <c:pt idx="54">
                    <c:v>8.9999999999999998E-4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8.0000000000000004E-4</c:v>
                  </c:pt>
                  <c:pt idx="58">
                    <c:v>8.9999999999999998E-4</c:v>
                  </c:pt>
                  <c:pt idx="59">
                    <c:v>8.0000000000000004E-4</c:v>
                  </c:pt>
                  <c:pt idx="60">
                    <c:v>6.9999999999999999E-4</c:v>
                  </c:pt>
                  <c:pt idx="61">
                    <c:v>5.9999999999999995E-4</c:v>
                  </c:pt>
                  <c:pt idx="62">
                    <c:v>6.9999999999999999E-4</c:v>
                  </c:pt>
                  <c:pt idx="63">
                    <c:v>2.9999999999999997E-4</c:v>
                  </c:pt>
                  <c:pt idx="64">
                    <c:v>6.9999999999999999E-4</c:v>
                  </c:pt>
                  <c:pt idx="65">
                    <c:v>5.0000000000000001E-4</c:v>
                  </c:pt>
                  <c:pt idx="66">
                    <c:v>4.0000000000000002E-4</c:v>
                  </c:pt>
                  <c:pt idx="67">
                    <c:v>6.9999999999999999E-4</c:v>
                  </c:pt>
                  <c:pt idx="68">
                    <c:v>4.0000000000000002E-4</c:v>
                  </c:pt>
                  <c:pt idx="69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1180</c:v>
                </c:pt>
                <c:pt idx="2">
                  <c:v>1181</c:v>
                </c:pt>
                <c:pt idx="3">
                  <c:v>1186</c:v>
                </c:pt>
                <c:pt idx="4">
                  <c:v>1190</c:v>
                </c:pt>
                <c:pt idx="5">
                  <c:v>1192</c:v>
                </c:pt>
                <c:pt idx="6">
                  <c:v>1196</c:v>
                </c:pt>
                <c:pt idx="7">
                  <c:v>1198</c:v>
                </c:pt>
                <c:pt idx="8">
                  <c:v>1199</c:v>
                </c:pt>
                <c:pt idx="9">
                  <c:v>1200</c:v>
                </c:pt>
                <c:pt idx="10">
                  <c:v>1201</c:v>
                </c:pt>
                <c:pt idx="11">
                  <c:v>1205</c:v>
                </c:pt>
                <c:pt idx="12">
                  <c:v>1211</c:v>
                </c:pt>
                <c:pt idx="13">
                  <c:v>1417</c:v>
                </c:pt>
                <c:pt idx="14">
                  <c:v>1424</c:v>
                </c:pt>
                <c:pt idx="15">
                  <c:v>1427</c:v>
                </c:pt>
                <c:pt idx="16">
                  <c:v>1429</c:v>
                </c:pt>
                <c:pt idx="17">
                  <c:v>1431</c:v>
                </c:pt>
                <c:pt idx="18">
                  <c:v>1435</c:v>
                </c:pt>
                <c:pt idx="19">
                  <c:v>1440</c:v>
                </c:pt>
                <c:pt idx="20">
                  <c:v>1443</c:v>
                </c:pt>
                <c:pt idx="21">
                  <c:v>1446</c:v>
                </c:pt>
                <c:pt idx="22">
                  <c:v>1447</c:v>
                </c:pt>
                <c:pt idx="23">
                  <c:v>1448</c:v>
                </c:pt>
                <c:pt idx="24">
                  <c:v>1451</c:v>
                </c:pt>
                <c:pt idx="25">
                  <c:v>1454</c:v>
                </c:pt>
                <c:pt idx="26">
                  <c:v>1455</c:v>
                </c:pt>
                <c:pt idx="27">
                  <c:v>1463</c:v>
                </c:pt>
                <c:pt idx="28">
                  <c:v>1464</c:v>
                </c:pt>
                <c:pt idx="29">
                  <c:v>1465</c:v>
                </c:pt>
                <c:pt idx="30">
                  <c:v>1470</c:v>
                </c:pt>
                <c:pt idx="31">
                  <c:v>1473</c:v>
                </c:pt>
                <c:pt idx="32">
                  <c:v>1474</c:v>
                </c:pt>
                <c:pt idx="33">
                  <c:v>1475</c:v>
                </c:pt>
                <c:pt idx="34">
                  <c:v>1476</c:v>
                </c:pt>
                <c:pt idx="35">
                  <c:v>1478</c:v>
                </c:pt>
                <c:pt idx="36">
                  <c:v>1479</c:v>
                </c:pt>
                <c:pt idx="37">
                  <c:v>1494</c:v>
                </c:pt>
                <c:pt idx="38">
                  <c:v>1496</c:v>
                </c:pt>
                <c:pt idx="39">
                  <c:v>1500</c:v>
                </c:pt>
                <c:pt idx="40">
                  <c:v>1501</c:v>
                </c:pt>
                <c:pt idx="41">
                  <c:v>1502</c:v>
                </c:pt>
                <c:pt idx="42">
                  <c:v>1503</c:v>
                </c:pt>
                <c:pt idx="43">
                  <c:v>1504</c:v>
                </c:pt>
                <c:pt idx="44">
                  <c:v>1506</c:v>
                </c:pt>
                <c:pt idx="45">
                  <c:v>1507</c:v>
                </c:pt>
                <c:pt idx="46">
                  <c:v>1509</c:v>
                </c:pt>
                <c:pt idx="47">
                  <c:v>1511</c:v>
                </c:pt>
                <c:pt idx="48">
                  <c:v>1820.5</c:v>
                </c:pt>
                <c:pt idx="49">
                  <c:v>1823.5</c:v>
                </c:pt>
                <c:pt idx="50">
                  <c:v>1861.5</c:v>
                </c:pt>
                <c:pt idx="51">
                  <c:v>1862.5</c:v>
                </c:pt>
                <c:pt idx="52">
                  <c:v>2949.5</c:v>
                </c:pt>
                <c:pt idx="53">
                  <c:v>2956.5</c:v>
                </c:pt>
                <c:pt idx="54">
                  <c:v>2957.5</c:v>
                </c:pt>
                <c:pt idx="55">
                  <c:v>2961.5</c:v>
                </c:pt>
                <c:pt idx="56">
                  <c:v>2971.5</c:v>
                </c:pt>
                <c:pt idx="57">
                  <c:v>2993.5</c:v>
                </c:pt>
                <c:pt idx="58">
                  <c:v>2994.5</c:v>
                </c:pt>
                <c:pt idx="59">
                  <c:v>3014.5</c:v>
                </c:pt>
                <c:pt idx="60">
                  <c:v>3015.5</c:v>
                </c:pt>
                <c:pt idx="61">
                  <c:v>3017.5</c:v>
                </c:pt>
                <c:pt idx="62">
                  <c:v>3026.5</c:v>
                </c:pt>
                <c:pt idx="63">
                  <c:v>3391</c:v>
                </c:pt>
                <c:pt idx="64">
                  <c:v>3392</c:v>
                </c:pt>
                <c:pt idx="65">
                  <c:v>3393</c:v>
                </c:pt>
                <c:pt idx="66">
                  <c:v>3396</c:v>
                </c:pt>
                <c:pt idx="67">
                  <c:v>3397</c:v>
                </c:pt>
                <c:pt idx="68">
                  <c:v>3408</c:v>
                </c:pt>
                <c:pt idx="69">
                  <c:v>3409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5.0000000000000001E-4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5.9999999999999995E-4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2.9999999999999997E-4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2.0000000000000001E-4</c:v>
                  </c:pt>
                  <c:pt idx="41">
                    <c:v>2.9999999999999997E-4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2.9999999999999997E-4</c:v>
                  </c:pt>
                  <c:pt idx="46">
                    <c:v>2.9999999999999997E-4</c:v>
                  </c:pt>
                  <c:pt idx="47">
                    <c:v>5.0000000000000001E-4</c:v>
                  </c:pt>
                  <c:pt idx="48">
                    <c:v>6.9999999999999999E-4</c:v>
                  </c:pt>
                  <c:pt idx="49">
                    <c:v>6.9999999999999999E-4</c:v>
                  </c:pt>
                  <c:pt idx="50">
                    <c:v>5.9999999999999995E-4</c:v>
                  </c:pt>
                  <c:pt idx="51">
                    <c:v>8.0000000000000004E-4</c:v>
                  </c:pt>
                  <c:pt idx="52">
                    <c:v>8.9999999999999998E-4</c:v>
                  </c:pt>
                  <c:pt idx="53">
                    <c:v>5.9999999999999995E-4</c:v>
                  </c:pt>
                  <c:pt idx="54">
                    <c:v>8.9999999999999998E-4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8.0000000000000004E-4</c:v>
                  </c:pt>
                  <c:pt idx="58">
                    <c:v>8.9999999999999998E-4</c:v>
                  </c:pt>
                  <c:pt idx="59">
                    <c:v>8.0000000000000004E-4</c:v>
                  </c:pt>
                  <c:pt idx="60">
                    <c:v>6.9999999999999999E-4</c:v>
                  </c:pt>
                  <c:pt idx="61">
                    <c:v>5.9999999999999995E-4</c:v>
                  </c:pt>
                  <c:pt idx="62">
                    <c:v>6.9999999999999999E-4</c:v>
                  </c:pt>
                  <c:pt idx="63">
                    <c:v>2.9999999999999997E-4</c:v>
                  </c:pt>
                  <c:pt idx="64">
                    <c:v>6.9999999999999999E-4</c:v>
                  </c:pt>
                  <c:pt idx="65">
                    <c:v>5.0000000000000001E-4</c:v>
                  </c:pt>
                  <c:pt idx="66">
                    <c:v>4.0000000000000002E-4</c:v>
                  </c:pt>
                  <c:pt idx="67">
                    <c:v>6.9999999999999999E-4</c:v>
                  </c:pt>
                  <c:pt idx="68">
                    <c:v>4.0000000000000002E-4</c:v>
                  </c:pt>
                  <c:pt idx="69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5.0000000000000001E-4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5.9999999999999995E-4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2.9999999999999997E-4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2.0000000000000001E-4</c:v>
                  </c:pt>
                  <c:pt idx="41">
                    <c:v>2.9999999999999997E-4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2.9999999999999997E-4</c:v>
                  </c:pt>
                  <c:pt idx="46">
                    <c:v>2.9999999999999997E-4</c:v>
                  </c:pt>
                  <c:pt idx="47">
                    <c:v>5.0000000000000001E-4</c:v>
                  </c:pt>
                  <c:pt idx="48">
                    <c:v>6.9999999999999999E-4</c:v>
                  </c:pt>
                  <c:pt idx="49">
                    <c:v>6.9999999999999999E-4</c:v>
                  </c:pt>
                  <c:pt idx="50">
                    <c:v>5.9999999999999995E-4</c:v>
                  </c:pt>
                  <c:pt idx="51">
                    <c:v>8.0000000000000004E-4</c:v>
                  </c:pt>
                  <c:pt idx="52">
                    <c:v>8.9999999999999998E-4</c:v>
                  </c:pt>
                  <c:pt idx="53">
                    <c:v>5.9999999999999995E-4</c:v>
                  </c:pt>
                  <c:pt idx="54">
                    <c:v>8.9999999999999998E-4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8.0000000000000004E-4</c:v>
                  </c:pt>
                  <c:pt idx="58">
                    <c:v>8.9999999999999998E-4</c:v>
                  </c:pt>
                  <c:pt idx="59">
                    <c:v>8.0000000000000004E-4</c:v>
                  </c:pt>
                  <c:pt idx="60">
                    <c:v>6.9999999999999999E-4</c:v>
                  </c:pt>
                  <c:pt idx="61">
                    <c:v>5.9999999999999995E-4</c:v>
                  </c:pt>
                  <c:pt idx="62">
                    <c:v>6.9999999999999999E-4</c:v>
                  </c:pt>
                  <c:pt idx="63">
                    <c:v>2.9999999999999997E-4</c:v>
                  </c:pt>
                  <c:pt idx="64">
                    <c:v>6.9999999999999999E-4</c:v>
                  </c:pt>
                  <c:pt idx="65">
                    <c:v>5.0000000000000001E-4</c:v>
                  </c:pt>
                  <c:pt idx="66">
                    <c:v>4.0000000000000002E-4</c:v>
                  </c:pt>
                  <c:pt idx="67">
                    <c:v>6.9999999999999999E-4</c:v>
                  </c:pt>
                  <c:pt idx="68">
                    <c:v>4.0000000000000002E-4</c:v>
                  </c:pt>
                  <c:pt idx="69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1180</c:v>
                </c:pt>
                <c:pt idx="2">
                  <c:v>1181</c:v>
                </c:pt>
                <c:pt idx="3">
                  <c:v>1186</c:v>
                </c:pt>
                <c:pt idx="4">
                  <c:v>1190</c:v>
                </c:pt>
                <c:pt idx="5">
                  <c:v>1192</c:v>
                </c:pt>
                <c:pt idx="6">
                  <c:v>1196</c:v>
                </c:pt>
                <c:pt idx="7">
                  <c:v>1198</c:v>
                </c:pt>
                <c:pt idx="8">
                  <c:v>1199</c:v>
                </c:pt>
                <c:pt idx="9">
                  <c:v>1200</c:v>
                </c:pt>
                <c:pt idx="10">
                  <c:v>1201</c:v>
                </c:pt>
                <c:pt idx="11">
                  <c:v>1205</c:v>
                </c:pt>
                <c:pt idx="12">
                  <c:v>1211</c:v>
                </c:pt>
                <c:pt idx="13">
                  <c:v>1417</c:v>
                </c:pt>
                <c:pt idx="14">
                  <c:v>1424</c:v>
                </c:pt>
                <c:pt idx="15">
                  <c:v>1427</c:v>
                </c:pt>
                <c:pt idx="16">
                  <c:v>1429</c:v>
                </c:pt>
                <c:pt idx="17">
                  <c:v>1431</c:v>
                </c:pt>
                <c:pt idx="18">
                  <c:v>1435</c:v>
                </c:pt>
                <c:pt idx="19">
                  <c:v>1440</c:v>
                </c:pt>
                <c:pt idx="20">
                  <c:v>1443</c:v>
                </c:pt>
                <c:pt idx="21">
                  <c:v>1446</c:v>
                </c:pt>
                <c:pt idx="22">
                  <c:v>1447</c:v>
                </c:pt>
                <c:pt idx="23">
                  <c:v>1448</c:v>
                </c:pt>
                <c:pt idx="24">
                  <c:v>1451</c:v>
                </c:pt>
                <c:pt idx="25">
                  <c:v>1454</c:v>
                </c:pt>
                <c:pt idx="26">
                  <c:v>1455</c:v>
                </c:pt>
                <c:pt idx="27">
                  <c:v>1463</c:v>
                </c:pt>
                <c:pt idx="28">
                  <c:v>1464</c:v>
                </c:pt>
                <c:pt idx="29">
                  <c:v>1465</c:v>
                </c:pt>
                <c:pt idx="30">
                  <c:v>1470</c:v>
                </c:pt>
                <c:pt idx="31">
                  <c:v>1473</c:v>
                </c:pt>
                <c:pt idx="32">
                  <c:v>1474</c:v>
                </c:pt>
                <c:pt idx="33">
                  <c:v>1475</c:v>
                </c:pt>
                <c:pt idx="34">
                  <c:v>1476</c:v>
                </c:pt>
                <c:pt idx="35">
                  <c:v>1478</c:v>
                </c:pt>
                <c:pt idx="36">
                  <c:v>1479</c:v>
                </c:pt>
                <c:pt idx="37">
                  <c:v>1494</c:v>
                </c:pt>
                <c:pt idx="38">
                  <c:v>1496</c:v>
                </c:pt>
                <c:pt idx="39">
                  <c:v>1500</c:v>
                </c:pt>
                <c:pt idx="40">
                  <c:v>1501</c:v>
                </c:pt>
                <c:pt idx="41">
                  <c:v>1502</c:v>
                </c:pt>
                <c:pt idx="42">
                  <c:v>1503</c:v>
                </c:pt>
                <c:pt idx="43">
                  <c:v>1504</c:v>
                </c:pt>
                <c:pt idx="44">
                  <c:v>1506</c:v>
                </c:pt>
                <c:pt idx="45">
                  <c:v>1507</c:v>
                </c:pt>
                <c:pt idx="46">
                  <c:v>1509</c:v>
                </c:pt>
                <c:pt idx="47">
                  <c:v>1511</c:v>
                </c:pt>
                <c:pt idx="48">
                  <c:v>1820.5</c:v>
                </c:pt>
                <c:pt idx="49">
                  <c:v>1823.5</c:v>
                </c:pt>
                <c:pt idx="50">
                  <c:v>1861.5</c:v>
                </c:pt>
                <c:pt idx="51">
                  <c:v>1862.5</c:v>
                </c:pt>
                <c:pt idx="52">
                  <c:v>2949.5</c:v>
                </c:pt>
                <c:pt idx="53">
                  <c:v>2956.5</c:v>
                </c:pt>
                <c:pt idx="54">
                  <c:v>2957.5</c:v>
                </c:pt>
                <c:pt idx="55">
                  <c:v>2961.5</c:v>
                </c:pt>
                <c:pt idx="56">
                  <c:v>2971.5</c:v>
                </c:pt>
                <c:pt idx="57">
                  <c:v>2993.5</c:v>
                </c:pt>
                <c:pt idx="58">
                  <c:v>2994.5</c:v>
                </c:pt>
                <c:pt idx="59">
                  <c:v>3014.5</c:v>
                </c:pt>
                <c:pt idx="60">
                  <c:v>3015.5</c:v>
                </c:pt>
                <c:pt idx="61">
                  <c:v>3017.5</c:v>
                </c:pt>
                <c:pt idx="62">
                  <c:v>3026.5</c:v>
                </c:pt>
                <c:pt idx="63">
                  <c:v>3391</c:v>
                </c:pt>
                <c:pt idx="64">
                  <c:v>3392</c:v>
                </c:pt>
                <c:pt idx="65">
                  <c:v>3393</c:v>
                </c:pt>
                <c:pt idx="66">
                  <c:v>3396</c:v>
                </c:pt>
                <c:pt idx="67">
                  <c:v>3397</c:v>
                </c:pt>
                <c:pt idx="68">
                  <c:v>3408</c:v>
                </c:pt>
                <c:pt idx="69">
                  <c:v>3409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WASP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5.0000000000000001E-4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5.9999999999999995E-4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2.9999999999999997E-4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2.0000000000000001E-4</c:v>
                  </c:pt>
                  <c:pt idx="41">
                    <c:v>2.9999999999999997E-4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2.9999999999999997E-4</c:v>
                  </c:pt>
                  <c:pt idx="46">
                    <c:v>2.9999999999999997E-4</c:v>
                  </c:pt>
                  <c:pt idx="47">
                    <c:v>5.0000000000000001E-4</c:v>
                  </c:pt>
                  <c:pt idx="48">
                    <c:v>6.9999999999999999E-4</c:v>
                  </c:pt>
                  <c:pt idx="49">
                    <c:v>6.9999999999999999E-4</c:v>
                  </c:pt>
                  <c:pt idx="50">
                    <c:v>5.9999999999999995E-4</c:v>
                  </c:pt>
                  <c:pt idx="51">
                    <c:v>8.0000000000000004E-4</c:v>
                  </c:pt>
                  <c:pt idx="52">
                    <c:v>8.9999999999999998E-4</c:v>
                  </c:pt>
                  <c:pt idx="53">
                    <c:v>5.9999999999999995E-4</c:v>
                  </c:pt>
                  <c:pt idx="54">
                    <c:v>8.9999999999999998E-4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8.0000000000000004E-4</c:v>
                  </c:pt>
                  <c:pt idx="58">
                    <c:v>8.9999999999999998E-4</c:v>
                  </c:pt>
                  <c:pt idx="59">
                    <c:v>8.0000000000000004E-4</c:v>
                  </c:pt>
                  <c:pt idx="60">
                    <c:v>6.9999999999999999E-4</c:v>
                  </c:pt>
                  <c:pt idx="61">
                    <c:v>5.9999999999999995E-4</c:v>
                  </c:pt>
                  <c:pt idx="62">
                    <c:v>6.9999999999999999E-4</c:v>
                  </c:pt>
                  <c:pt idx="63">
                    <c:v>2.9999999999999997E-4</c:v>
                  </c:pt>
                  <c:pt idx="64">
                    <c:v>6.9999999999999999E-4</c:v>
                  </c:pt>
                  <c:pt idx="65">
                    <c:v>5.0000000000000001E-4</c:v>
                  </c:pt>
                  <c:pt idx="66">
                    <c:v>4.0000000000000002E-4</c:v>
                  </c:pt>
                  <c:pt idx="67">
                    <c:v>6.9999999999999999E-4</c:v>
                  </c:pt>
                  <c:pt idx="68">
                    <c:v>4.0000000000000002E-4</c:v>
                  </c:pt>
                  <c:pt idx="69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5.0000000000000001E-4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5.9999999999999995E-4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2.9999999999999997E-4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2.0000000000000001E-4</c:v>
                  </c:pt>
                  <c:pt idx="41">
                    <c:v>2.9999999999999997E-4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2.9999999999999997E-4</c:v>
                  </c:pt>
                  <c:pt idx="46">
                    <c:v>2.9999999999999997E-4</c:v>
                  </c:pt>
                  <c:pt idx="47">
                    <c:v>5.0000000000000001E-4</c:v>
                  </c:pt>
                  <c:pt idx="48">
                    <c:v>6.9999999999999999E-4</c:v>
                  </c:pt>
                  <c:pt idx="49">
                    <c:v>6.9999999999999999E-4</c:v>
                  </c:pt>
                  <c:pt idx="50">
                    <c:v>5.9999999999999995E-4</c:v>
                  </c:pt>
                  <c:pt idx="51">
                    <c:v>8.0000000000000004E-4</c:v>
                  </c:pt>
                  <c:pt idx="52">
                    <c:v>8.9999999999999998E-4</c:v>
                  </c:pt>
                  <c:pt idx="53">
                    <c:v>5.9999999999999995E-4</c:v>
                  </c:pt>
                  <c:pt idx="54">
                    <c:v>8.9999999999999998E-4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8.0000000000000004E-4</c:v>
                  </c:pt>
                  <c:pt idx="58">
                    <c:v>8.9999999999999998E-4</c:v>
                  </c:pt>
                  <c:pt idx="59">
                    <c:v>8.0000000000000004E-4</c:v>
                  </c:pt>
                  <c:pt idx="60">
                    <c:v>6.9999999999999999E-4</c:v>
                  </c:pt>
                  <c:pt idx="61">
                    <c:v>5.9999999999999995E-4</c:v>
                  </c:pt>
                  <c:pt idx="62">
                    <c:v>6.9999999999999999E-4</c:v>
                  </c:pt>
                  <c:pt idx="63">
                    <c:v>2.9999999999999997E-4</c:v>
                  </c:pt>
                  <c:pt idx="64">
                    <c:v>6.9999999999999999E-4</c:v>
                  </c:pt>
                  <c:pt idx="65">
                    <c:v>5.0000000000000001E-4</c:v>
                  </c:pt>
                  <c:pt idx="66">
                    <c:v>4.0000000000000002E-4</c:v>
                  </c:pt>
                  <c:pt idx="67">
                    <c:v>6.9999999999999999E-4</c:v>
                  </c:pt>
                  <c:pt idx="68">
                    <c:v>4.0000000000000002E-4</c:v>
                  </c:pt>
                  <c:pt idx="69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1180</c:v>
                </c:pt>
                <c:pt idx="2">
                  <c:v>1181</c:v>
                </c:pt>
                <c:pt idx="3">
                  <c:v>1186</c:v>
                </c:pt>
                <c:pt idx="4">
                  <c:v>1190</c:v>
                </c:pt>
                <c:pt idx="5">
                  <c:v>1192</c:v>
                </c:pt>
                <c:pt idx="6">
                  <c:v>1196</c:v>
                </c:pt>
                <c:pt idx="7">
                  <c:v>1198</c:v>
                </c:pt>
                <c:pt idx="8">
                  <c:v>1199</c:v>
                </c:pt>
                <c:pt idx="9">
                  <c:v>1200</c:v>
                </c:pt>
                <c:pt idx="10">
                  <c:v>1201</c:v>
                </c:pt>
                <c:pt idx="11">
                  <c:v>1205</c:v>
                </c:pt>
                <c:pt idx="12">
                  <c:v>1211</c:v>
                </c:pt>
                <c:pt idx="13">
                  <c:v>1417</c:v>
                </c:pt>
                <c:pt idx="14">
                  <c:v>1424</c:v>
                </c:pt>
                <c:pt idx="15">
                  <c:v>1427</c:v>
                </c:pt>
                <c:pt idx="16">
                  <c:v>1429</c:v>
                </c:pt>
                <c:pt idx="17">
                  <c:v>1431</c:v>
                </c:pt>
                <c:pt idx="18">
                  <c:v>1435</c:v>
                </c:pt>
                <c:pt idx="19">
                  <c:v>1440</c:v>
                </c:pt>
                <c:pt idx="20">
                  <c:v>1443</c:v>
                </c:pt>
                <c:pt idx="21">
                  <c:v>1446</c:v>
                </c:pt>
                <c:pt idx="22">
                  <c:v>1447</c:v>
                </c:pt>
                <c:pt idx="23">
                  <c:v>1448</c:v>
                </c:pt>
                <c:pt idx="24">
                  <c:v>1451</c:v>
                </c:pt>
                <c:pt idx="25">
                  <c:v>1454</c:v>
                </c:pt>
                <c:pt idx="26">
                  <c:v>1455</c:v>
                </c:pt>
                <c:pt idx="27">
                  <c:v>1463</c:v>
                </c:pt>
                <c:pt idx="28">
                  <c:v>1464</c:v>
                </c:pt>
                <c:pt idx="29">
                  <c:v>1465</c:v>
                </c:pt>
                <c:pt idx="30">
                  <c:v>1470</c:v>
                </c:pt>
                <c:pt idx="31">
                  <c:v>1473</c:v>
                </c:pt>
                <c:pt idx="32">
                  <c:v>1474</c:v>
                </c:pt>
                <c:pt idx="33">
                  <c:v>1475</c:v>
                </c:pt>
                <c:pt idx="34">
                  <c:v>1476</c:v>
                </c:pt>
                <c:pt idx="35">
                  <c:v>1478</c:v>
                </c:pt>
                <c:pt idx="36">
                  <c:v>1479</c:v>
                </c:pt>
                <c:pt idx="37">
                  <c:v>1494</c:v>
                </c:pt>
                <c:pt idx="38">
                  <c:v>1496</c:v>
                </c:pt>
                <c:pt idx="39">
                  <c:v>1500</c:v>
                </c:pt>
                <c:pt idx="40">
                  <c:v>1501</c:v>
                </c:pt>
                <c:pt idx="41">
                  <c:v>1502</c:v>
                </c:pt>
                <c:pt idx="42">
                  <c:v>1503</c:v>
                </c:pt>
                <c:pt idx="43">
                  <c:v>1504</c:v>
                </c:pt>
                <c:pt idx="44">
                  <c:v>1506</c:v>
                </c:pt>
                <c:pt idx="45">
                  <c:v>1507</c:v>
                </c:pt>
                <c:pt idx="46">
                  <c:v>1509</c:v>
                </c:pt>
                <c:pt idx="47">
                  <c:v>1511</c:v>
                </c:pt>
                <c:pt idx="48">
                  <c:v>1820.5</c:v>
                </c:pt>
                <c:pt idx="49">
                  <c:v>1823.5</c:v>
                </c:pt>
                <c:pt idx="50">
                  <c:v>1861.5</c:v>
                </c:pt>
                <c:pt idx="51">
                  <c:v>1862.5</c:v>
                </c:pt>
                <c:pt idx="52">
                  <c:v>2949.5</c:v>
                </c:pt>
                <c:pt idx="53">
                  <c:v>2956.5</c:v>
                </c:pt>
                <c:pt idx="54">
                  <c:v>2957.5</c:v>
                </c:pt>
                <c:pt idx="55">
                  <c:v>2961.5</c:v>
                </c:pt>
                <c:pt idx="56">
                  <c:v>2971.5</c:v>
                </c:pt>
                <c:pt idx="57">
                  <c:v>2993.5</c:v>
                </c:pt>
                <c:pt idx="58">
                  <c:v>2994.5</c:v>
                </c:pt>
                <c:pt idx="59">
                  <c:v>3014.5</c:v>
                </c:pt>
                <c:pt idx="60">
                  <c:v>3015.5</c:v>
                </c:pt>
                <c:pt idx="61">
                  <c:v>3017.5</c:v>
                </c:pt>
                <c:pt idx="62">
                  <c:v>3026.5</c:v>
                </c:pt>
                <c:pt idx="63">
                  <c:v>3391</c:v>
                </c:pt>
                <c:pt idx="64">
                  <c:v>3392</c:v>
                </c:pt>
                <c:pt idx="65">
                  <c:v>3393</c:v>
                </c:pt>
                <c:pt idx="66">
                  <c:v>3396</c:v>
                </c:pt>
                <c:pt idx="67">
                  <c:v>3397</c:v>
                </c:pt>
                <c:pt idx="68">
                  <c:v>3408</c:v>
                </c:pt>
                <c:pt idx="69">
                  <c:v>3409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  <c:pt idx="1">
                  <c:v>-8.480000113195274E-3</c:v>
                </c:pt>
                <c:pt idx="2">
                  <c:v>-7.7659998423769139E-3</c:v>
                </c:pt>
                <c:pt idx="3">
                  <c:v>-7.3960000445367768E-3</c:v>
                </c:pt>
                <c:pt idx="4">
                  <c:v>-7.5399999186629429E-3</c:v>
                </c:pt>
                <c:pt idx="5">
                  <c:v>-8.1120001705130562E-3</c:v>
                </c:pt>
                <c:pt idx="6">
                  <c:v>-8.456000177829992E-3</c:v>
                </c:pt>
                <c:pt idx="7">
                  <c:v>-8.2279999260208569E-3</c:v>
                </c:pt>
                <c:pt idx="8">
                  <c:v>-8.1140000329469331E-3</c:v>
                </c:pt>
                <c:pt idx="9">
                  <c:v>-8.3999999333173037E-3</c:v>
                </c:pt>
                <c:pt idx="10">
                  <c:v>-8.7860001221997663E-3</c:v>
                </c:pt>
                <c:pt idx="11">
                  <c:v>-7.5300000462448224E-3</c:v>
                </c:pt>
                <c:pt idx="12">
                  <c:v>-7.946000223455485E-3</c:v>
                </c:pt>
                <c:pt idx="13">
                  <c:v>-8.8620001261006109E-3</c:v>
                </c:pt>
                <c:pt idx="14">
                  <c:v>-9.7639998566592112E-3</c:v>
                </c:pt>
                <c:pt idx="15">
                  <c:v>-7.0220000634435564E-3</c:v>
                </c:pt>
                <c:pt idx="16">
                  <c:v>-7.49400001950562E-3</c:v>
                </c:pt>
                <c:pt idx="17">
                  <c:v>-7.1659999448456801E-3</c:v>
                </c:pt>
                <c:pt idx="18">
                  <c:v>-8.4099998130113818E-3</c:v>
                </c:pt>
                <c:pt idx="19">
                  <c:v>-8.4399998013395816E-3</c:v>
                </c:pt>
                <c:pt idx="20">
                  <c:v>-7.7980001733521931E-3</c:v>
                </c:pt>
                <c:pt idx="21">
                  <c:v>-8.7560001484234817E-3</c:v>
                </c:pt>
                <c:pt idx="22">
                  <c:v>-8.6419997896882705E-3</c:v>
                </c:pt>
                <c:pt idx="23">
                  <c:v>-8.2279999405727722E-3</c:v>
                </c:pt>
                <c:pt idx="24">
                  <c:v>-7.0860002306289971E-3</c:v>
                </c:pt>
                <c:pt idx="25">
                  <c:v>-8.3440001617418602E-3</c:v>
                </c:pt>
                <c:pt idx="26">
                  <c:v>-8.8300001807510853E-3</c:v>
                </c:pt>
                <c:pt idx="27">
                  <c:v>-8.7180001573869959E-3</c:v>
                </c:pt>
                <c:pt idx="28">
                  <c:v>-9.0040000504814088E-3</c:v>
                </c:pt>
                <c:pt idx="29">
                  <c:v>-9.0899998176610097E-3</c:v>
                </c:pt>
                <c:pt idx="30">
                  <c:v>-8.9200001457356848E-3</c:v>
                </c:pt>
                <c:pt idx="31">
                  <c:v>-8.7780001267674379E-3</c:v>
                </c:pt>
                <c:pt idx="32">
                  <c:v>-8.1640001517371275E-3</c:v>
                </c:pt>
                <c:pt idx="33">
                  <c:v>-9.2500000828295015E-3</c:v>
                </c:pt>
                <c:pt idx="34">
                  <c:v>-1.2536000009276904E-2</c:v>
                </c:pt>
                <c:pt idx="35">
                  <c:v>-7.6079998252680525E-3</c:v>
                </c:pt>
                <c:pt idx="36">
                  <c:v>-8.2939999701920897E-3</c:v>
                </c:pt>
                <c:pt idx="37">
                  <c:v>-9.283999796025455E-3</c:v>
                </c:pt>
                <c:pt idx="38">
                  <c:v>-8.1560001490288414E-3</c:v>
                </c:pt>
                <c:pt idx="39">
                  <c:v>-8.3000000231550075E-3</c:v>
                </c:pt>
                <c:pt idx="40">
                  <c:v>-8.285999960207846E-3</c:v>
                </c:pt>
                <c:pt idx="41">
                  <c:v>-7.1719999104971066E-3</c:v>
                </c:pt>
                <c:pt idx="42">
                  <c:v>-8.3580001373775303E-3</c:v>
                </c:pt>
                <c:pt idx="43">
                  <c:v>-8.0440001183887944E-3</c:v>
                </c:pt>
                <c:pt idx="44">
                  <c:v>-8.8160000304924324E-3</c:v>
                </c:pt>
                <c:pt idx="45">
                  <c:v>-8.202000055462122E-3</c:v>
                </c:pt>
                <c:pt idx="46">
                  <c:v>-8.4739998928853311E-3</c:v>
                </c:pt>
                <c:pt idx="47">
                  <c:v>-8.3459999368642457E-3</c:v>
                </c:pt>
                <c:pt idx="48">
                  <c:v>-1.5412999848194886E-2</c:v>
                </c:pt>
                <c:pt idx="49">
                  <c:v>-1.197099985438399E-2</c:v>
                </c:pt>
                <c:pt idx="50">
                  <c:v>-1.5039000230899546E-2</c:v>
                </c:pt>
                <c:pt idx="51">
                  <c:v>-1.4624999916122761E-2</c:v>
                </c:pt>
                <c:pt idx="52">
                  <c:v>-1.9707000195921864E-2</c:v>
                </c:pt>
                <c:pt idx="53">
                  <c:v>-2.030899997043889E-2</c:v>
                </c:pt>
                <c:pt idx="54">
                  <c:v>-2.1295000071404502E-2</c:v>
                </c:pt>
                <c:pt idx="55">
                  <c:v>-2.1639000078721438E-2</c:v>
                </c:pt>
                <c:pt idx="56">
                  <c:v>-1.7799000153900124E-2</c:v>
                </c:pt>
                <c:pt idx="57">
                  <c:v>-2.079100017726887E-2</c:v>
                </c:pt>
                <c:pt idx="58">
                  <c:v>-2.0277000032365322E-2</c:v>
                </c:pt>
                <c:pt idx="59">
                  <c:v>-2.089700006035855E-2</c:v>
                </c:pt>
                <c:pt idx="60">
                  <c:v>-2.0583000041369814E-2</c:v>
                </c:pt>
                <c:pt idx="61">
                  <c:v>-2.2055000161344651E-2</c:v>
                </c:pt>
                <c:pt idx="62">
                  <c:v>-2.4029000232985709E-2</c:v>
                </c:pt>
                <c:pt idx="63">
                  <c:v>-2.7726000225811731E-2</c:v>
                </c:pt>
                <c:pt idx="64">
                  <c:v>-2.5512000174785499E-2</c:v>
                </c:pt>
                <c:pt idx="65">
                  <c:v>-2.639799997996306E-2</c:v>
                </c:pt>
                <c:pt idx="66">
                  <c:v>-2.4955999848316424E-2</c:v>
                </c:pt>
                <c:pt idx="67">
                  <c:v>-2.5042000081157312E-2</c:v>
                </c:pt>
                <c:pt idx="68">
                  <c:v>-2.5588000076822937E-2</c:v>
                </c:pt>
                <c:pt idx="69">
                  <c:v>-2.5673999844002537E-2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5.0000000000000001E-4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5.9999999999999995E-4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2.9999999999999997E-4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2.0000000000000001E-4</c:v>
                  </c:pt>
                  <c:pt idx="41">
                    <c:v>2.9999999999999997E-4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2.9999999999999997E-4</c:v>
                  </c:pt>
                  <c:pt idx="46">
                    <c:v>2.9999999999999997E-4</c:v>
                  </c:pt>
                  <c:pt idx="47">
                    <c:v>5.0000000000000001E-4</c:v>
                  </c:pt>
                  <c:pt idx="48">
                    <c:v>6.9999999999999999E-4</c:v>
                  </c:pt>
                  <c:pt idx="49">
                    <c:v>6.9999999999999999E-4</c:v>
                  </c:pt>
                  <c:pt idx="50">
                    <c:v>5.9999999999999995E-4</c:v>
                  </c:pt>
                  <c:pt idx="51">
                    <c:v>8.0000000000000004E-4</c:v>
                  </c:pt>
                  <c:pt idx="52">
                    <c:v>8.9999999999999998E-4</c:v>
                  </c:pt>
                  <c:pt idx="53">
                    <c:v>5.9999999999999995E-4</c:v>
                  </c:pt>
                  <c:pt idx="54">
                    <c:v>8.9999999999999998E-4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8.0000000000000004E-4</c:v>
                  </c:pt>
                  <c:pt idx="58">
                    <c:v>8.9999999999999998E-4</c:v>
                  </c:pt>
                  <c:pt idx="59">
                    <c:v>8.0000000000000004E-4</c:v>
                  </c:pt>
                  <c:pt idx="60">
                    <c:v>6.9999999999999999E-4</c:v>
                  </c:pt>
                  <c:pt idx="61">
                    <c:v>5.9999999999999995E-4</c:v>
                  </c:pt>
                  <c:pt idx="62">
                    <c:v>6.9999999999999999E-4</c:v>
                  </c:pt>
                  <c:pt idx="63">
                    <c:v>2.9999999999999997E-4</c:v>
                  </c:pt>
                  <c:pt idx="64">
                    <c:v>6.9999999999999999E-4</c:v>
                  </c:pt>
                  <c:pt idx="65">
                    <c:v>5.0000000000000001E-4</c:v>
                  </c:pt>
                  <c:pt idx="66">
                    <c:v>4.0000000000000002E-4</c:v>
                  </c:pt>
                  <c:pt idx="67">
                    <c:v>6.9999999999999999E-4</c:v>
                  </c:pt>
                  <c:pt idx="68">
                    <c:v>4.0000000000000002E-4</c:v>
                  </c:pt>
                  <c:pt idx="69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5.0000000000000001E-4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5.9999999999999995E-4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2.9999999999999997E-4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2.0000000000000001E-4</c:v>
                  </c:pt>
                  <c:pt idx="41">
                    <c:v>2.9999999999999997E-4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2.9999999999999997E-4</c:v>
                  </c:pt>
                  <c:pt idx="46">
                    <c:v>2.9999999999999997E-4</c:v>
                  </c:pt>
                  <c:pt idx="47">
                    <c:v>5.0000000000000001E-4</c:v>
                  </c:pt>
                  <c:pt idx="48">
                    <c:v>6.9999999999999999E-4</c:v>
                  </c:pt>
                  <c:pt idx="49">
                    <c:v>6.9999999999999999E-4</c:v>
                  </c:pt>
                  <c:pt idx="50">
                    <c:v>5.9999999999999995E-4</c:v>
                  </c:pt>
                  <c:pt idx="51">
                    <c:v>8.0000000000000004E-4</c:v>
                  </c:pt>
                  <c:pt idx="52">
                    <c:v>8.9999999999999998E-4</c:v>
                  </c:pt>
                  <c:pt idx="53">
                    <c:v>5.9999999999999995E-4</c:v>
                  </c:pt>
                  <c:pt idx="54">
                    <c:v>8.9999999999999998E-4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8.0000000000000004E-4</c:v>
                  </c:pt>
                  <c:pt idx="58">
                    <c:v>8.9999999999999998E-4</c:v>
                  </c:pt>
                  <c:pt idx="59">
                    <c:v>8.0000000000000004E-4</c:v>
                  </c:pt>
                  <c:pt idx="60">
                    <c:v>6.9999999999999999E-4</c:v>
                  </c:pt>
                  <c:pt idx="61">
                    <c:v>5.9999999999999995E-4</c:v>
                  </c:pt>
                  <c:pt idx="62">
                    <c:v>6.9999999999999999E-4</c:v>
                  </c:pt>
                  <c:pt idx="63">
                    <c:v>2.9999999999999997E-4</c:v>
                  </c:pt>
                  <c:pt idx="64">
                    <c:v>6.9999999999999999E-4</c:v>
                  </c:pt>
                  <c:pt idx="65">
                    <c:v>5.0000000000000001E-4</c:v>
                  </c:pt>
                  <c:pt idx="66">
                    <c:v>4.0000000000000002E-4</c:v>
                  </c:pt>
                  <c:pt idx="67">
                    <c:v>6.9999999999999999E-4</c:v>
                  </c:pt>
                  <c:pt idx="68">
                    <c:v>4.0000000000000002E-4</c:v>
                  </c:pt>
                  <c:pt idx="69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1180</c:v>
                </c:pt>
                <c:pt idx="2">
                  <c:v>1181</c:v>
                </c:pt>
                <c:pt idx="3">
                  <c:v>1186</c:v>
                </c:pt>
                <c:pt idx="4">
                  <c:v>1190</c:v>
                </c:pt>
                <c:pt idx="5">
                  <c:v>1192</c:v>
                </c:pt>
                <c:pt idx="6">
                  <c:v>1196</c:v>
                </c:pt>
                <c:pt idx="7">
                  <c:v>1198</c:v>
                </c:pt>
                <c:pt idx="8">
                  <c:v>1199</c:v>
                </c:pt>
                <c:pt idx="9">
                  <c:v>1200</c:v>
                </c:pt>
                <c:pt idx="10">
                  <c:v>1201</c:v>
                </c:pt>
                <c:pt idx="11">
                  <c:v>1205</c:v>
                </c:pt>
                <c:pt idx="12">
                  <c:v>1211</c:v>
                </c:pt>
                <c:pt idx="13">
                  <c:v>1417</c:v>
                </c:pt>
                <c:pt idx="14">
                  <c:v>1424</c:v>
                </c:pt>
                <c:pt idx="15">
                  <c:v>1427</c:v>
                </c:pt>
                <c:pt idx="16">
                  <c:v>1429</c:v>
                </c:pt>
                <c:pt idx="17">
                  <c:v>1431</c:v>
                </c:pt>
                <c:pt idx="18">
                  <c:v>1435</c:v>
                </c:pt>
                <c:pt idx="19">
                  <c:v>1440</c:v>
                </c:pt>
                <c:pt idx="20">
                  <c:v>1443</c:v>
                </c:pt>
                <c:pt idx="21">
                  <c:v>1446</c:v>
                </c:pt>
                <c:pt idx="22">
                  <c:v>1447</c:v>
                </c:pt>
                <c:pt idx="23">
                  <c:v>1448</c:v>
                </c:pt>
                <c:pt idx="24">
                  <c:v>1451</c:v>
                </c:pt>
                <c:pt idx="25">
                  <c:v>1454</c:v>
                </c:pt>
                <c:pt idx="26">
                  <c:v>1455</c:v>
                </c:pt>
                <c:pt idx="27">
                  <c:v>1463</c:v>
                </c:pt>
                <c:pt idx="28">
                  <c:v>1464</c:v>
                </c:pt>
                <c:pt idx="29">
                  <c:v>1465</c:v>
                </c:pt>
                <c:pt idx="30">
                  <c:v>1470</c:v>
                </c:pt>
                <c:pt idx="31">
                  <c:v>1473</c:v>
                </c:pt>
                <c:pt idx="32">
                  <c:v>1474</c:v>
                </c:pt>
                <c:pt idx="33">
                  <c:v>1475</c:v>
                </c:pt>
                <c:pt idx="34">
                  <c:v>1476</c:v>
                </c:pt>
                <c:pt idx="35">
                  <c:v>1478</c:v>
                </c:pt>
                <c:pt idx="36">
                  <c:v>1479</c:v>
                </c:pt>
                <c:pt idx="37">
                  <c:v>1494</c:v>
                </c:pt>
                <c:pt idx="38">
                  <c:v>1496</c:v>
                </c:pt>
                <c:pt idx="39">
                  <c:v>1500</c:v>
                </c:pt>
                <c:pt idx="40">
                  <c:v>1501</c:v>
                </c:pt>
                <c:pt idx="41">
                  <c:v>1502</c:v>
                </c:pt>
                <c:pt idx="42">
                  <c:v>1503</c:v>
                </c:pt>
                <c:pt idx="43">
                  <c:v>1504</c:v>
                </c:pt>
                <c:pt idx="44">
                  <c:v>1506</c:v>
                </c:pt>
                <c:pt idx="45">
                  <c:v>1507</c:v>
                </c:pt>
                <c:pt idx="46">
                  <c:v>1509</c:v>
                </c:pt>
                <c:pt idx="47">
                  <c:v>1511</c:v>
                </c:pt>
                <c:pt idx="48">
                  <c:v>1820.5</c:v>
                </c:pt>
                <c:pt idx="49">
                  <c:v>1823.5</c:v>
                </c:pt>
                <c:pt idx="50">
                  <c:v>1861.5</c:v>
                </c:pt>
                <c:pt idx="51">
                  <c:v>1862.5</c:v>
                </c:pt>
                <c:pt idx="52">
                  <c:v>2949.5</c:v>
                </c:pt>
                <c:pt idx="53">
                  <c:v>2956.5</c:v>
                </c:pt>
                <c:pt idx="54">
                  <c:v>2957.5</c:v>
                </c:pt>
                <c:pt idx="55">
                  <c:v>2961.5</c:v>
                </c:pt>
                <c:pt idx="56">
                  <c:v>2971.5</c:v>
                </c:pt>
                <c:pt idx="57">
                  <c:v>2993.5</c:v>
                </c:pt>
                <c:pt idx="58">
                  <c:v>2994.5</c:v>
                </c:pt>
                <c:pt idx="59">
                  <c:v>3014.5</c:v>
                </c:pt>
                <c:pt idx="60">
                  <c:v>3015.5</c:v>
                </c:pt>
                <c:pt idx="61">
                  <c:v>3017.5</c:v>
                </c:pt>
                <c:pt idx="62">
                  <c:v>3026.5</c:v>
                </c:pt>
                <c:pt idx="63">
                  <c:v>3391</c:v>
                </c:pt>
                <c:pt idx="64">
                  <c:v>3392</c:v>
                </c:pt>
                <c:pt idx="65">
                  <c:v>3393</c:v>
                </c:pt>
                <c:pt idx="66">
                  <c:v>3396</c:v>
                </c:pt>
                <c:pt idx="67">
                  <c:v>3397</c:v>
                </c:pt>
                <c:pt idx="68">
                  <c:v>3408</c:v>
                </c:pt>
                <c:pt idx="69">
                  <c:v>3409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5.0000000000000001E-4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5.9999999999999995E-4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2.9999999999999997E-4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2.0000000000000001E-4</c:v>
                  </c:pt>
                  <c:pt idx="41">
                    <c:v>2.9999999999999997E-4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2.9999999999999997E-4</c:v>
                  </c:pt>
                  <c:pt idx="46">
                    <c:v>2.9999999999999997E-4</c:v>
                  </c:pt>
                  <c:pt idx="47">
                    <c:v>5.0000000000000001E-4</c:v>
                  </c:pt>
                  <c:pt idx="48">
                    <c:v>6.9999999999999999E-4</c:v>
                  </c:pt>
                  <c:pt idx="49">
                    <c:v>6.9999999999999999E-4</c:v>
                  </c:pt>
                  <c:pt idx="50">
                    <c:v>5.9999999999999995E-4</c:v>
                  </c:pt>
                  <c:pt idx="51">
                    <c:v>8.0000000000000004E-4</c:v>
                  </c:pt>
                  <c:pt idx="52">
                    <c:v>8.9999999999999998E-4</c:v>
                  </c:pt>
                  <c:pt idx="53">
                    <c:v>5.9999999999999995E-4</c:v>
                  </c:pt>
                  <c:pt idx="54">
                    <c:v>8.9999999999999998E-4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8.0000000000000004E-4</c:v>
                  </c:pt>
                  <c:pt idx="58">
                    <c:v>8.9999999999999998E-4</c:v>
                  </c:pt>
                  <c:pt idx="59">
                    <c:v>8.0000000000000004E-4</c:v>
                  </c:pt>
                  <c:pt idx="60">
                    <c:v>6.9999999999999999E-4</c:v>
                  </c:pt>
                  <c:pt idx="61">
                    <c:v>5.9999999999999995E-4</c:v>
                  </c:pt>
                  <c:pt idx="62">
                    <c:v>6.9999999999999999E-4</c:v>
                  </c:pt>
                  <c:pt idx="63">
                    <c:v>2.9999999999999997E-4</c:v>
                  </c:pt>
                  <c:pt idx="64">
                    <c:v>6.9999999999999999E-4</c:v>
                  </c:pt>
                  <c:pt idx="65">
                    <c:v>5.0000000000000001E-4</c:v>
                  </c:pt>
                  <c:pt idx="66">
                    <c:v>4.0000000000000002E-4</c:v>
                  </c:pt>
                  <c:pt idx="67">
                    <c:v>6.9999999999999999E-4</c:v>
                  </c:pt>
                  <c:pt idx="68">
                    <c:v>4.0000000000000002E-4</c:v>
                  </c:pt>
                  <c:pt idx="69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5.0000000000000001E-4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5.9999999999999995E-4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2.9999999999999997E-4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2.0000000000000001E-4</c:v>
                  </c:pt>
                  <c:pt idx="41">
                    <c:v>2.9999999999999997E-4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2.9999999999999997E-4</c:v>
                  </c:pt>
                  <c:pt idx="46">
                    <c:v>2.9999999999999997E-4</c:v>
                  </c:pt>
                  <c:pt idx="47">
                    <c:v>5.0000000000000001E-4</c:v>
                  </c:pt>
                  <c:pt idx="48">
                    <c:v>6.9999999999999999E-4</c:v>
                  </c:pt>
                  <c:pt idx="49">
                    <c:v>6.9999999999999999E-4</c:v>
                  </c:pt>
                  <c:pt idx="50">
                    <c:v>5.9999999999999995E-4</c:v>
                  </c:pt>
                  <c:pt idx="51">
                    <c:v>8.0000000000000004E-4</c:v>
                  </c:pt>
                  <c:pt idx="52">
                    <c:v>8.9999999999999998E-4</c:v>
                  </c:pt>
                  <c:pt idx="53">
                    <c:v>5.9999999999999995E-4</c:v>
                  </c:pt>
                  <c:pt idx="54">
                    <c:v>8.9999999999999998E-4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8.0000000000000004E-4</c:v>
                  </c:pt>
                  <c:pt idx="58">
                    <c:v>8.9999999999999998E-4</c:v>
                  </c:pt>
                  <c:pt idx="59">
                    <c:v>8.0000000000000004E-4</c:v>
                  </c:pt>
                  <c:pt idx="60">
                    <c:v>6.9999999999999999E-4</c:v>
                  </c:pt>
                  <c:pt idx="61">
                    <c:v>5.9999999999999995E-4</c:v>
                  </c:pt>
                  <c:pt idx="62">
                    <c:v>6.9999999999999999E-4</c:v>
                  </c:pt>
                  <c:pt idx="63">
                    <c:v>2.9999999999999997E-4</c:v>
                  </c:pt>
                  <c:pt idx="64">
                    <c:v>6.9999999999999999E-4</c:v>
                  </c:pt>
                  <c:pt idx="65">
                    <c:v>5.0000000000000001E-4</c:v>
                  </c:pt>
                  <c:pt idx="66">
                    <c:v>4.0000000000000002E-4</c:v>
                  </c:pt>
                  <c:pt idx="67">
                    <c:v>6.9999999999999999E-4</c:v>
                  </c:pt>
                  <c:pt idx="68">
                    <c:v>4.0000000000000002E-4</c:v>
                  </c:pt>
                  <c:pt idx="69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1180</c:v>
                </c:pt>
                <c:pt idx="2">
                  <c:v>1181</c:v>
                </c:pt>
                <c:pt idx="3">
                  <c:v>1186</c:v>
                </c:pt>
                <c:pt idx="4">
                  <c:v>1190</c:v>
                </c:pt>
                <c:pt idx="5">
                  <c:v>1192</c:v>
                </c:pt>
                <c:pt idx="6">
                  <c:v>1196</c:v>
                </c:pt>
                <c:pt idx="7">
                  <c:v>1198</c:v>
                </c:pt>
                <c:pt idx="8">
                  <c:v>1199</c:v>
                </c:pt>
                <c:pt idx="9">
                  <c:v>1200</c:v>
                </c:pt>
                <c:pt idx="10">
                  <c:v>1201</c:v>
                </c:pt>
                <c:pt idx="11">
                  <c:v>1205</c:v>
                </c:pt>
                <c:pt idx="12">
                  <c:v>1211</c:v>
                </c:pt>
                <c:pt idx="13">
                  <c:v>1417</c:v>
                </c:pt>
                <c:pt idx="14">
                  <c:v>1424</c:v>
                </c:pt>
                <c:pt idx="15">
                  <c:v>1427</c:v>
                </c:pt>
                <c:pt idx="16">
                  <c:v>1429</c:v>
                </c:pt>
                <c:pt idx="17">
                  <c:v>1431</c:v>
                </c:pt>
                <c:pt idx="18">
                  <c:v>1435</c:v>
                </c:pt>
                <c:pt idx="19">
                  <c:v>1440</c:v>
                </c:pt>
                <c:pt idx="20">
                  <c:v>1443</c:v>
                </c:pt>
                <c:pt idx="21">
                  <c:v>1446</c:v>
                </c:pt>
                <c:pt idx="22">
                  <c:v>1447</c:v>
                </c:pt>
                <c:pt idx="23">
                  <c:v>1448</c:v>
                </c:pt>
                <c:pt idx="24">
                  <c:v>1451</c:v>
                </c:pt>
                <c:pt idx="25">
                  <c:v>1454</c:v>
                </c:pt>
                <c:pt idx="26">
                  <c:v>1455</c:v>
                </c:pt>
                <c:pt idx="27">
                  <c:v>1463</c:v>
                </c:pt>
                <c:pt idx="28">
                  <c:v>1464</c:v>
                </c:pt>
                <c:pt idx="29">
                  <c:v>1465</c:v>
                </c:pt>
                <c:pt idx="30">
                  <c:v>1470</c:v>
                </c:pt>
                <c:pt idx="31">
                  <c:v>1473</c:v>
                </c:pt>
                <c:pt idx="32">
                  <c:v>1474</c:v>
                </c:pt>
                <c:pt idx="33">
                  <c:v>1475</c:v>
                </c:pt>
                <c:pt idx="34">
                  <c:v>1476</c:v>
                </c:pt>
                <c:pt idx="35">
                  <c:v>1478</c:v>
                </c:pt>
                <c:pt idx="36">
                  <c:v>1479</c:v>
                </c:pt>
                <c:pt idx="37">
                  <c:v>1494</c:v>
                </c:pt>
                <c:pt idx="38">
                  <c:v>1496</c:v>
                </c:pt>
                <c:pt idx="39">
                  <c:v>1500</c:v>
                </c:pt>
                <c:pt idx="40">
                  <c:v>1501</c:v>
                </c:pt>
                <c:pt idx="41">
                  <c:v>1502</c:v>
                </c:pt>
                <c:pt idx="42">
                  <c:v>1503</c:v>
                </c:pt>
                <c:pt idx="43">
                  <c:v>1504</c:v>
                </c:pt>
                <c:pt idx="44">
                  <c:v>1506</c:v>
                </c:pt>
                <c:pt idx="45">
                  <c:v>1507</c:v>
                </c:pt>
                <c:pt idx="46">
                  <c:v>1509</c:v>
                </c:pt>
                <c:pt idx="47">
                  <c:v>1511</c:v>
                </c:pt>
                <c:pt idx="48">
                  <c:v>1820.5</c:v>
                </c:pt>
                <c:pt idx="49">
                  <c:v>1823.5</c:v>
                </c:pt>
                <c:pt idx="50">
                  <c:v>1861.5</c:v>
                </c:pt>
                <c:pt idx="51">
                  <c:v>1862.5</c:v>
                </c:pt>
                <c:pt idx="52">
                  <c:v>2949.5</c:v>
                </c:pt>
                <c:pt idx="53">
                  <c:v>2956.5</c:v>
                </c:pt>
                <c:pt idx="54">
                  <c:v>2957.5</c:v>
                </c:pt>
                <c:pt idx="55">
                  <c:v>2961.5</c:v>
                </c:pt>
                <c:pt idx="56">
                  <c:v>2971.5</c:v>
                </c:pt>
                <c:pt idx="57">
                  <c:v>2993.5</c:v>
                </c:pt>
                <c:pt idx="58">
                  <c:v>2994.5</c:v>
                </c:pt>
                <c:pt idx="59">
                  <c:v>3014.5</c:v>
                </c:pt>
                <c:pt idx="60">
                  <c:v>3015.5</c:v>
                </c:pt>
                <c:pt idx="61">
                  <c:v>3017.5</c:v>
                </c:pt>
                <c:pt idx="62">
                  <c:v>3026.5</c:v>
                </c:pt>
                <c:pt idx="63">
                  <c:v>3391</c:v>
                </c:pt>
                <c:pt idx="64">
                  <c:v>3392</c:v>
                </c:pt>
                <c:pt idx="65">
                  <c:v>3393</c:v>
                </c:pt>
                <c:pt idx="66">
                  <c:v>3396</c:v>
                </c:pt>
                <c:pt idx="67">
                  <c:v>3397</c:v>
                </c:pt>
                <c:pt idx="68">
                  <c:v>3408</c:v>
                </c:pt>
                <c:pt idx="69">
                  <c:v>3409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5.0000000000000001E-4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5.9999999999999995E-4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2.9999999999999997E-4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2.0000000000000001E-4</c:v>
                  </c:pt>
                  <c:pt idx="41">
                    <c:v>2.9999999999999997E-4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2.9999999999999997E-4</c:v>
                  </c:pt>
                  <c:pt idx="46">
                    <c:v>2.9999999999999997E-4</c:v>
                  </c:pt>
                  <c:pt idx="47">
                    <c:v>5.0000000000000001E-4</c:v>
                  </c:pt>
                  <c:pt idx="48">
                    <c:v>6.9999999999999999E-4</c:v>
                  </c:pt>
                  <c:pt idx="49">
                    <c:v>6.9999999999999999E-4</c:v>
                  </c:pt>
                  <c:pt idx="50">
                    <c:v>5.9999999999999995E-4</c:v>
                  </c:pt>
                  <c:pt idx="51">
                    <c:v>8.0000000000000004E-4</c:v>
                  </c:pt>
                  <c:pt idx="52">
                    <c:v>8.9999999999999998E-4</c:v>
                  </c:pt>
                  <c:pt idx="53">
                    <c:v>5.9999999999999995E-4</c:v>
                  </c:pt>
                  <c:pt idx="54">
                    <c:v>8.9999999999999998E-4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8.0000000000000004E-4</c:v>
                  </c:pt>
                  <c:pt idx="58">
                    <c:v>8.9999999999999998E-4</c:v>
                  </c:pt>
                  <c:pt idx="59">
                    <c:v>8.0000000000000004E-4</c:v>
                  </c:pt>
                  <c:pt idx="60">
                    <c:v>6.9999999999999999E-4</c:v>
                  </c:pt>
                  <c:pt idx="61">
                    <c:v>5.9999999999999995E-4</c:v>
                  </c:pt>
                  <c:pt idx="62">
                    <c:v>6.9999999999999999E-4</c:v>
                  </c:pt>
                  <c:pt idx="63">
                    <c:v>2.9999999999999997E-4</c:v>
                  </c:pt>
                  <c:pt idx="64">
                    <c:v>6.9999999999999999E-4</c:v>
                  </c:pt>
                  <c:pt idx="65">
                    <c:v>5.0000000000000001E-4</c:v>
                  </c:pt>
                  <c:pt idx="66">
                    <c:v>4.0000000000000002E-4</c:v>
                  </c:pt>
                  <c:pt idx="67">
                    <c:v>6.9999999999999999E-4</c:v>
                  </c:pt>
                  <c:pt idx="68">
                    <c:v>4.0000000000000002E-4</c:v>
                  </c:pt>
                  <c:pt idx="69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5.0000000000000001E-4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5.9999999999999995E-4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2.9999999999999997E-4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2.0000000000000001E-4</c:v>
                  </c:pt>
                  <c:pt idx="41">
                    <c:v>2.9999999999999997E-4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2.9999999999999997E-4</c:v>
                  </c:pt>
                  <c:pt idx="46">
                    <c:v>2.9999999999999997E-4</c:v>
                  </c:pt>
                  <c:pt idx="47">
                    <c:v>5.0000000000000001E-4</c:v>
                  </c:pt>
                  <c:pt idx="48">
                    <c:v>6.9999999999999999E-4</c:v>
                  </c:pt>
                  <c:pt idx="49">
                    <c:v>6.9999999999999999E-4</c:v>
                  </c:pt>
                  <c:pt idx="50">
                    <c:v>5.9999999999999995E-4</c:v>
                  </c:pt>
                  <c:pt idx="51">
                    <c:v>8.0000000000000004E-4</c:v>
                  </c:pt>
                  <c:pt idx="52">
                    <c:v>8.9999999999999998E-4</c:v>
                  </c:pt>
                  <c:pt idx="53">
                    <c:v>5.9999999999999995E-4</c:v>
                  </c:pt>
                  <c:pt idx="54">
                    <c:v>8.9999999999999998E-4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8.0000000000000004E-4</c:v>
                  </c:pt>
                  <c:pt idx="58">
                    <c:v>8.9999999999999998E-4</c:v>
                  </c:pt>
                  <c:pt idx="59">
                    <c:v>8.0000000000000004E-4</c:v>
                  </c:pt>
                  <c:pt idx="60">
                    <c:v>6.9999999999999999E-4</c:v>
                  </c:pt>
                  <c:pt idx="61">
                    <c:v>5.9999999999999995E-4</c:v>
                  </c:pt>
                  <c:pt idx="62">
                    <c:v>6.9999999999999999E-4</c:v>
                  </c:pt>
                  <c:pt idx="63">
                    <c:v>2.9999999999999997E-4</c:v>
                  </c:pt>
                  <c:pt idx="64">
                    <c:v>6.9999999999999999E-4</c:v>
                  </c:pt>
                  <c:pt idx="65">
                    <c:v>5.0000000000000001E-4</c:v>
                  </c:pt>
                  <c:pt idx="66">
                    <c:v>4.0000000000000002E-4</c:v>
                  </c:pt>
                  <c:pt idx="67">
                    <c:v>6.9999999999999999E-4</c:v>
                  </c:pt>
                  <c:pt idx="68">
                    <c:v>4.0000000000000002E-4</c:v>
                  </c:pt>
                  <c:pt idx="69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1180</c:v>
                </c:pt>
                <c:pt idx="2">
                  <c:v>1181</c:v>
                </c:pt>
                <c:pt idx="3">
                  <c:v>1186</c:v>
                </c:pt>
                <c:pt idx="4">
                  <c:v>1190</c:v>
                </c:pt>
                <c:pt idx="5">
                  <c:v>1192</c:v>
                </c:pt>
                <c:pt idx="6">
                  <c:v>1196</c:v>
                </c:pt>
                <c:pt idx="7">
                  <c:v>1198</c:v>
                </c:pt>
                <c:pt idx="8">
                  <c:v>1199</c:v>
                </c:pt>
                <c:pt idx="9">
                  <c:v>1200</c:v>
                </c:pt>
                <c:pt idx="10">
                  <c:v>1201</c:v>
                </c:pt>
                <c:pt idx="11">
                  <c:v>1205</c:v>
                </c:pt>
                <c:pt idx="12">
                  <c:v>1211</c:v>
                </c:pt>
                <c:pt idx="13">
                  <c:v>1417</c:v>
                </c:pt>
                <c:pt idx="14">
                  <c:v>1424</c:v>
                </c:pt>
                <c:pt idx="15">
                  <c:v>1427</c:v>
                </c:pt>
                <c:pt idx="16">
                  <c:v>1429</c:v>
                </c:pt>
                <c:pt idx="17">
                  <c:v>1431</c:v>
                </c:pt>
                <c:pt idx="18">
                  <c:v>1435</c:v>
                </c:pt>
                <c:pt idx="19">
                  <c:v>1440</c:v>
                </c:pt>
                <c:pt idx="20">
                  <c:v>1443</c:v>
                </c:pt>
                <c:pt idx="21">
                  <c:v>1446</c:v>
                </c:pt>
                <c:pt idx="22">
                  <c:v>1447</c:v>
                </c:pt>
                <c:pt idx="23">
                  <c:v>1448</c:v>
                </c:pt>
                <c:pt idx="24">
                  <c:v>1451</c:v>
                </c:pt>
                <c:pt idx="25">
                  <c:v>1454</c:v>
                </c:pt>
                <c:pt idx="26">
                  <c:v>1455</c:v>
                </c:pt>
                <c:pt idx="27">
                  <c:v>1463</c:v>
                </c:pt>
                <c:pt idx="28">
                  <c:v>1464</c:v>
                </c:pt>
                <c:pt idx="29">
                  <c:v>1465</c:v>
                </c:pt>
                <c:pt idx="30">
                  <c:v>1470</c:v>
                </c:pt>
                <c:pt idx="31">
                  <c:v>1473</c:v>
                </c:pt>
                <c:pt idx="32">
                  <c:v>1474</c:v>
                </c:pt>
                <c:pt idx="33">
                  <c:v>1475</c:v>
                </c:pt>
                <c:pt idx="34">
                  <c:v>1476</c:v>
                </c:pt>
                <c:pt idx="35">
                  <c:v>1478</c:v>
                </c:pt>
                <c:pt idx="36">
                  <c:v>1479</c:v>
                </c:pt>
                <c:pt idx="37">
                  <c:v>1494</c:v>
                </c:pt>
                <c:pt idx="38">
                  <c:v>1496</c:v>
                </c:pt>
                <c:pt idx="39">
                  <c:v>1500</c:v>
                </c:pt>
                <c:pt idx="40">
                  <c:v>1501</c:v>
                </c:pt>
                <c:pt idx="41">
                  <c:v>1502</c:v>
                </c:pt>
                <c:pt idx="42">
                  <c:v>1503</c:v>
                </c:pt>
                <c:pt idx="43">
                  <c:v>1504</c:v>
                </c:pt>
                <c:pt idx="44">
                  <c:v>1506</c:v>
                </c:pt>
                <c:pt idx="45">
                  <c:v>1507</c:v>
                </c:pt>
                <c:pt idx="46">
                  <c:v>1509</c:v>
                </c:pt>
                <c:pt idx="47">
                  <c:v>1511</c:v>
                </c:pt>
                <c:pt idx="48">
                  <c:v>1820.5</c:v>
                </c:pt>
                <c:pt idx="49">
                  <c:v>1823.5</c:v>
                </c:pt>
                <c:pt idx="50">
                  <c:v>1861.5</c:v>
                </c:pt>
                <c:pt idx="51">
                  <c:v>1862.5</c:v>
                </c:pt>
                <c:pt idx="52">
                  <c:v>2949.5</c:v>
                </c:pt>
                <c:pt idx="53">
                  <c:v>2956.5</c:v>
                </c:pt>
                <c:pt idx="54">
                  <c:v>2957.5</c:v>
                </c:pt>
                <c:pt idx="55">
                  <c:v>2961.5</c:v>
                </c:pt>
                <c:pt idx="56">
                  <c:v>2971.5</c:v>
                </c:pt>
                <c:pt idx="57">
                  <c:v>2993.5</c:v>
                </c:pt>
                <c:pt idx="58">
                  <c:v>2994.5</c:v>
                </c:pt>
                <c:pt idx="59">
                  <c:v>3014.5</c:v>
                </c:pt>
                <c:pt idx="60">
                  <c:v>3015.5</c:v>
                </c:pt>
                <c:pt idx="61">
                  <c:v>3017.5</c:v>
                </c:pt>
                <c:pt idx="62">
                  <c:v>3026.5</c:v>
                </c:pt>
                <c:pt idx="63">
                  <c:v>3391</c:v>
                </c:pt>
                <c:pt idx="64">
                  <c:v>3392</c:v>
                </c:pt>
                <c:pt idx="65">
                  <c:v>3393</c:v>
                </c:pt>
                <c:pt idx="66">
                  <c:v>3396</c:v>
                </c:pt>
                <c:pt idx="67">
                  <c:v>3397</c:v>
                </c:pt>
                <c:pt idx="68">
                  <c:v>3408</c:v>
                </c:pt>
                <c:pt idx="69">
                  <c:v>3409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5.0000000000000001E-4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5.9999999999999995E-4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2.9999999999999997E-4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2.0000000000000001E-4</c:v>
                  </c:pt>
                  <c:pt idx="41">
                    <c:v>2.9999999999999997E-4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2.9999999999999997E-4</c:v>
                  </c:pt>
                  <c:pt idx="46">
                    <c:v>2.9999999999999997E-4</c:v>
                  </c:pt>
                  <c:pt idx="47">
                    <c:v>5.0000000000000001E-4</c:v>
                  </c:pt>
                  <c:pt idx="48">
                    <c:v>6.9999999999999999E-4</c:v>
                  </c:pt>
                  <c:pt idx="49">
                    <c:v>6.9999999999999999E-4</c:v>
                  </c:pt>
                  <c:pt idx="50">
                    <c:v>5.9999999999999995E-4</c:v>
                  </c:pt>
                  <c:pt idx="51">
                    <c:v>8.0000000000000004E-4</c:v>
                  </c:pt>
                  <c:pt idx="52">
                    <c:v>8.9999999999999998E-4</c:v>
                  </c:pt>
                  <c:pt idx="53">
                    <c:v>5.9999999999999995E-4</c:v>
                  </c:pt>
                  <c:pt idx="54">
                    <c:v>8.9999999999999998E-4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8.0000000000000004E-4</c:v>
                  </c:pt>
                  <c:pt idx="58">
                    <c:v>8.9999999999999998E-4</c:v>
                  </c:pt>
                  <c:pt idx="59">
                    <c:v>8.0000000000000004E-4</c:v>
                  </c:pt>
                  <c:pt idx="60">
                    <c:v>6.9999999999999999E-4</c:v>
                  </c:pt>
                  <c:pt idx="61">
                    <c:v>5.9999999999999995E-4</c:v>
                  </c:pt>
                  <c:pt idx="62">
                    <c:v>6.9999999999999999E-4</c:v>
                  </c:pt>
                  <c:pt idx="63">
                    <c:v>2.9999999999999997E-4</c:v>
                  </c:pt>
                  <c:pt idx="64">
                    <c:v>6.9999999999999999E-4</c:v>
                  </c:pt>
                  <c:pt idx="65">
                    <c:v>5.0000000000000001E-4</c:v>
                  </c:pt>
                  <c:pt idx="66">
                    <c:v>4.0000000000000002E-4</c:v>
                  </c:pt>
                  <c:pt idx="67">
                    <c:v>6.9999999999999999E-4</c:v>
                  </c:pt>
                  <c:pt idx="68">
                    <c:v>4.0000000000000002E-4</c:v>
                  </c:pt>
                  <c:pt idx="69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5.0000000000000001E-4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5.9999999999999995E-4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2.9999999999999997E-4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2.0000000000000001E-4</c:v>
                  </c:pt>
                  <c:pt idx="41">
                    <c:v>2.9999999999999997E-4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2.9999999999999997E-4</c:v>
                  </c:pt>
                  <c:pt idx="46">
                    <c:v>2.9999999999999997E-4</c:v>
                  </c:pt>
                  <c:pt idx="47">
                    <c:v>5.0000000000000001E-4</c:v>
                  </c:pt>
                  <c:pt idx="48">
                    <c:v>6.9999999999999999E-4</c:v>
                  </c:pt>
                  <c:pt idx="49">
                    <c:v>6.9999999999999999E-4</c:v>
                  </c:pt>
                  <c:pt idx="50">
                    <c:v>5.9999999999999995E-4</c:v>
                  </c:pt>
                  <c:pt idx="51">
                    <c:v>8.0000000000000004E-4</c:v>
                  </c:pt>
                  <c:pt idx="52">
                    <c:v>8.9999999999999998E-4</c:v>
                  </c:pt>
                  <c:pt idx="53">
                    <c:v>5.9999999999999995E-4</c:v>
                  </c:pt>
                  <c:pt idx="54">
                    <c:v>8.9999999999999998E-4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8.0000000000000004E-4</c:v>
                  </c:pt>
                  <c:pt idx="58">
                    <c:v>8.9999999999999998E-4</c:v>
                  </c:pt>
                  <c:pt idx="59">
                    <c:v>8.0000000000000004E-4</c:v>
                  </c:pt>
                  <c:pt idx="60">
                    <c:v>6.9999999999999999E-4</c:v>
                  </c:pt>
                  <c:pt idx="61">
                    <c:v>5.9999999999999995E-4</c:v>
                  </c:pt>
                  <c:pt idx="62">
                    <c:v>6.9999999999999999E-4</c:v>
                  </c:pt>
                  <c:pt idx="63">
                    <c:v>2.9999999999999997E-4</c:v>
                  </c:pt>
                  <c:pt idx="64">
                    <c:v>6.9999999999999999E-4</c:v>
                  </c:pt>
                  <c:pt idx="65">
                    <c:v>5.0000000000000001E-4</c:v>
                  </c:pt>
                  <c:pt idx="66">
                    <c:v>4.0000000000000002E-4</c:v>
                  </c:pt>
                  <c:pt idx="67">
                    <c:v>6.9999999999999999E-4</c:v>
                  </c:pt>
                  <c:pt idx="68">
                    <c:v>4.0000000000000002E-4</c:v>
                  </c:pt>
                  <c:pt idx="69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1180</c:v>
                </c:pt>
                <c:pt idx="2">
                  <c:v>1181</c:v>
                </c:pt>
                <c:pt idx="3">
                  <c:v>1186</c:v>
                </c:pt>
                <c:pt idx="4">
                  <c:v>1190</c:v>
                </c:pt>
                <c:pt idx="5">
                  <c:v>1192</c:v>
                </c:pt>
                <c:pt idx="6">
                  <c:v>1196</c:v>
                </c:pt>
                <c:pt idx="7">
                  <c:v>1198</c:v>
                </c:pt>
                <c:pt idx="8">
                  <c:v>1199</c:v>
                </c:pt>
                <c:pt idx="9">
                  <c:v>1200</c:v>
                </c:pt>
                <c:pt idx="10">
                  <c:v>1201</c:v>
                </c:pt>
                <c:pt idx="11">
                  <c:v>1205</c:v>
                </c:pt>
                <c:pt idx="12">
                  <c:v>1211</c:v>
                </c:pt>
                <c:pt idx="13">
                  <c:v>1417</c:v>
                </c:pt>
                <c:pt idx="14">
                  <c:v>1424</c:v>
                </c:pt>
                <c:pt idx="15">
                  <c:v>1427</c:v>
                </c:pt>
                <c:pt idx="16">
                  <c:v>1429</c:v>
                </c:pt>
                <c:pt idx="17">
                  <c:v>1431</c:v>
                </c:pt>
                <c:pt idx="18">
                  <c:v>1435</c:v>
                </c:pt>
                <c:pt idx="19">
                  <c:v>1440</c:v>
                </c:pt>
                <c:pt idx="20">
                  <c:v>1443</c:v>
                </c:pt>
                <c:pt idx="21">
                  <c:v>1446</c:v>
                </c:pt>
                <c:pt idx="22">
                  <c:v>1447</c:v>
                </c:pt>
                <c:pt idx="23">
                  <c:v>1448</c:v>
                </c:pt>
                <c:pt idx="24">
                  <c:v>1451</c:v>
                </c:pt>
                <c:pt idx="25">
                  <c:v>1454</c:v>
                </c:pt>
                <c:pt idx="26">
                  <c:v>1455</c:v>
                </c:pt>
                <c:pt idx="27">
                  <c:v>1463</c:v>
                </c:pt>
                <c:pt idx="28">
                  <c:v>1464</c:v>
                </c:pt>
                <c:pt idx="29">
                  <c:v>1465</c:v>
                </c:pt>
                <c:pt idx="30">
                  <c:v>1470</c:v>
                </c:pt>
                <c:pt idx="31">
                  <c:v>1473</c:v>
                </c:pt>
                <c:pt idx="32">
                  <c:v>1474</c:v>
                </c:pt>
                <c:pt idx="33">
                  <c:v>1475</c:v>
                </c:pt>
                <c:pt idx="34">
                  <c:v>1476</c:v>
                </c:pt>
                <c:pt idx="35">
                  <c:v>1478</c:v>
                </c:pt>
                <c:pt idx="36">
                  <c:v>1479</c:v>
                </c:pt>
                <c:pt idx="37">
                  <c:v>1494</c:v>
                </c:pt>
                <c:pt idx="38">
                  <c:v>1496</c:v>
                </c:pt>
                <c:pt idx="39">
                  <c:v>1500</c:v>
                </c:pt>
                <c:pt idx="40">
                  <c:v>1501</c:v>
                </c:pt>
                <c:pt idx="41">
                  <c:v>1502</c:v>
                </c:pt>
                <c:pt idx="42">
                  <c:v>1503</c:v>
                </c:pt>
                <c:pt idx="43">
                  <c:v>1504</c:v>
                </c:pt>
                <c:pt idx="44">
                  <c:v>1506</c:v>
                </c:pt>
                <c:pt idx="45">
                  <c:v>1507</c:v>
                </c:pt>
                <c:pt idx="46">
                  <c:v>1509</c:v>
                </c:pt>
                <c:pt idx="47">
                  <c:v>1511</c:v>
                </c:pt>
                <c:pt idx="48">
                  <c:v>1820.5</c:v>
                </c:pt>
                <c:pt idx="49">
                  <c:v>1823.5</c:v>
                </c:pt>
                <c:pt idx="50">
                  <c:v>1861.5</c:v>
                </c:pt>
                <c:pt idx="51">
                  <c:v>1862.5</c:v>
                </c:pt>
                <c:pt idx="52">
                  <c:v>2949.5</c:v>
                </c:pt>
                <c:pt idx="53">
                  <c:v>2956.5</c:v>
                </c:pt>
                <c:pt idx="54">
                  <c:v>2957.5</c:v>
                </c:pt>
                <c:pt idx="55">
                  <c:v>2961.5</c:v>
                </c:pt>
                <c:pt idx="56">
                  <c:v>2971.5</c:v>
                </c:pt>
                <c:pt idx="57">
                  <c:v>2993.5</c:v>
                </c:pt>
                <c:pt idx="58">
                  <c:v>2994.5</c:v>
                </c:pt>
                <c:pt idx="59">
                  <c:v>3014.5</c:v>
                </c:pt>
                <c:pt idx="60">
                  <c:v>3015.5</c:v>
                </c:pt>
                <c:pt idx="61">
                  <c:v>3017.5</c:v>
                </c:pt>
                <c:pt idx="62">
                  <c:v>3026.5</c:v>
                </c:pt>
                <c:pt idx="63">
                  <c:v>3391</c:v>
                </c:pt>
                <c:pt idx="64">
                  <c:v>3392</c:v>
                </c:pt>
                <c:pt idx="65">
                  <c:v>3393</c:v>
                </c:pt>
                <c:pt idx="66">
                  <c:v>3396</c:v>
                </c:pt>
                <c:pt idx="67">
                  <c:v>3397</c:v>
                </c:pt>
                <c:pt idx="68">
                  <c:v>3408</c:v>
                </c:pt>
                <c:pt idx="69">
                  <c:v>3409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1180</c:v>
                </c:pt>
                <c:pt idx="2">
                  <c:v>1181</c:v>
                </c:pt>
                <c:pt idx="3">
                  <c:v>1186</c:v>
                </c:pt>
                <c:pt idx="4">
                  <c:v>1190</c:v>
                </c:pt>
                <c:pt idx="5">
                  <c:v>1192</c:v>
                </c:pt>
                <c:pt idx="6">
                  <c:v>1196</c:v>
                </c:pt>
                <c:pt idx="7">
                  <c:v>1198</c:v>
                </c:pt>
                <c:pt idx="8">
                  <c:v>1199</c:v>
                </c:pt>
                <c:pt idx="9">
                  <c:v>1200</c:v>
                </c:pt>
                <c:pt idx="10">
                  <c:v>1201</c:v>
                </c:pt>
                <c:pt idx="11">
                  <c:v>1205</c:v>
                </c:pt>
                <c:pt idx="12">
                  <c:v>1211</c:v>
                </c:pt>
                <c:pt idx="13">
                  <c:v>1417</c:v>
                </c:pt>
                <c:pt idx="14">
                  <c:v>1424</c:v>
                </c:pt>
                <c:pt idx="15">
                  <c:v>1427</c:v>
                </c:pt>
                <c:pt idx="16">
                  <c:v>1429</c:v>
                </c:pt>
                <c:pt idx="17">
                  <c:v>1431</c:v>
                </c:pt>
                <c:pt idx="18">
                  <c:v>1435</c:v>
                </c:pt>
                <c:pt idx="19">
                  <c:v>1440</c:v>
                </c:pt>
                <c:pt idx="20">
                  <c:v>1443</c:v>
                </c:pt>
                <c:pt idx="21">
                  <c:v>1446</c:v>
                </c:pt>
                <c:pt idx="22">
                  <c:v>1447</c:v>
                </c:pt>
                <c:pt idx="23">
                  <c:v>1448</c:v>
                </c:pt>
                <c:pt idx="24">
                  <c:v>1451</c:v>
                </c:pt>
                <c:pt idx="25">
                  <c:v>1454</c:v>
                </c:pt>
                <c:pt idx="26">
                  <c:v>1455</c:v>
                </c:pt>
                <c:pt idx="27">
                  <c:v>1463</c:v>
                </c:pt>
                <c:pt idx="28">
                  <c:v>1464</c:v>
                </c:pt>
                <c:pt idx="29">
                  <c:v>1465</c:v>
                </c:pt>
                <c:pt idx="30">
                  <c:v>1470</c:v>
                </c:pt>
                <c:pt idx="31">
                  <c:v>1473</c:v>
                </c:pt>
                <c:pt idx="32">
                  <c:v>1474</c:v>
                </c:pt>
                <c:pt idx="33">
                  <c:v>1475</c:v>
                </c:pt>
                <c:pt idx="34">
                  <c:v>1476</c:v>
                </c:pt>
                <c:pt idx="35">
                  <c:v>1478</c:v>
                </c:pt>
                <c:pt idx="36">
                  <c:v>1479</c:v>
                </c:pt>
                <c:pt idx="37">
                  <c:v>1494</c:v>
                </c:pt>
                <c:pt idx="38">
                  <c:v>1496</c:v>
                </c:pt>
                <c:pt idx="39">
                  <c:v>1500</c:v>
                </c:pt>
                <c:pt idx="40">
                  <c:v>1501</c:v>
                </c:pt>
                <c:pt idx="41">
                  <c:v>1502</c:v>
                </c:pt>
                <c:pt idx="42">
                  <c:v>1503</c:v>
                </c:pt>
                <c:pt idx="43">
                  <c:v>1504</c:v>
                </c:pt>
                <c:pt idx="44">
                  <c:v>1506</c:v>
                </c:pt>
                <c:pt idx="45">
                  <c:v>1507</c:v>
                </c:pt>
                <c:pt idx="46">
                  <c:v>1509</c:v>
                </c:pt>
                <c:pt idx="47">
                  <c:v>1511</c:v>
                </c:pt>
                <c:pt idx="48">
                  <c:v>1820.5</c:v>
                </c:pt>
                <c:pt idx="49">
                  <c:v>1823.5</c:v>
                </c:pt>
                <c:pt idx="50">
                  <c:v>1861.5</c:v>
                </c:pt>
                <c:pt idx="51">
                  <c:v>1862.5</c:v>
                </c:pt>
                <c:pt idx="52">
                  <c:v>2949.5</c:v>
                </c:pt>
                <c:pt idx="53">
                  <c:v>2956.5</c:v>
                </c:pt>
                <c:pt idx="54">
                  <c:v>2957.5</c:v>
                </c:pt>
                <c:pt idx="55">
                  <c:v>2961.5</c:v>
                </c:pt>
                <c:pt idx="56">
                  <c:v>2971.5</c:v>
                </c:pt>
                <c:pt idx="57">
                  <c:v>2993.5</c:v>
                </c:pt>
                <c:pt idx="58">
                  <c:v>2994.5</c:v>
                </c:pt>
                <c:pt idx="59">
                  <c:v>3014.5</c:v>
                </c:pt>
                <c:pt idx="60">
                  <c:v>3015.5</c:v>
                </c:pt>
                <c:pt idx="61">
                  <c:v>3017.5</c:v>
                </c:pt>
                <c:pt idx="62">
                  <c:v>3026.5</c:v>
                </c:pt>
                <c:pt idx="63">
                  <c:v>3391</c:v>
                </c:pt>
                <c:pt idx="64">
                  <c:v>3392</c:v>
                </c:pt>
                <c:pt idx="65">
                  <c:v>3393</c:v>
                </c:pt>
                <c:pt idx="66">
                  <c:v>3396</c:v>
                </c:pt>
                <c:pt idx="67">
                  <c:v>3397</c:v>
                </c:pt>
                <c:pt idx="68">
                  <c:v>3408</c:v>
                </c:pt>
                <c:pt idx="69">
                  <c:v>3409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2.6771863617098268E-3</c:v>
                </c:pt>
                <c:pt idx="1">
                  <c:v>-6.8549961014082068E-3</c:v>
                </c:pt>
                <c:pt idx="2">
                  <c:v>-6.8630742221396628E-3</c:v>
                </c:pt>
                <c:pt idx="3">
                  <c:v>-6.903464825796941E-3</c:v>
                </c:pt>
                <c:pt idx="4">
                  <c:v>-6.935777308722765E-3</c:v>
                </c:pt>
                <c:pt idx="5">
                  <c:v>-6.9519335501856769E-3</c:v>
                </c:pt>
                <c:pt idx="6">
                  <c:v>-6.9842460331115009E-3</c:v>
                </c:pt>
                <c:pt idx="7">
                  <c:v>-7.0004022745744129E-3</c:v>
                </c:pt>
                <c:pt idx="8">
                  <c:v>-7.0084803953058689E-3</c:v>
                </c:pt>
                <c:pt idx="9">
                  <c:v>-7.0165585160373248E-3</c:v>
                </c:pt>
                <c:pt idx="10">
                  <c:v>-7.0246366367687808E-3</c:v>
                </c:pt>
                <c:pt idx="11">
                  <c:v>-7.0569491196946048E-3</c:v>
                </c:pt>
                <c:pt idx="12">
                  <c:v>-7.1054178440833407E-3</c:v>
                </c:pt>
                <c:pt idx="13">
                  <c:v>-8.7695107147632689E-3</c:v>
                </c:pt>
                <c:pt idx="14">
                  <c:v>-8.8260575598834608E-3</c:v>
                </c:pt>
                <c:pt idx="15">
                  <c:v>-8.8502919220778287E-3</c:v>
                </c:pt>
                <c:pt idx="16">
                  <c:v>-8.8664481635407407E-3</c:v>
                </c:pt>
                <c:pt idx="17">
                  <c:v>-8.8826044050036527E-3</c:v>
                </c:pt>
                <c:pt idx="18">
                  <c:v>-8.9149168879294766E-3</c:v>
                </c:pt>
                <c:pt idx="19">
                  <c:v>-8.9553074915867566E-3</c:v>
                </c:pt>
                <c:pt idx="20">
                  <c:v>-8.9795418537811228E-3</c:v>
                </c:pt>
                <c:pt idx="21">
                  <c:v>-9.0037762159754908E-3</c:v>
                </c:pt>
                <c:pt idx="22">
                  <c:v>-9.0118543367069467E-3</c:v>
                </c:pt>
                <c:pt idx="23">
                  <c:v>-9.0199324574384027E-3</c:v>
                </c:pt>
                <c:pt idx="24">
                  <c:v>-9.0441668196327707E-3</c:v>
                </c:pt>
                <c:pt idx="25">
                  <c:v>-9.0684011818271387E-3</c:v>
                </c:pt>
                <c:pt idx="26">
                  <c:v>-9.0764793025585946E-3</c:v>
                </c:pt>
                <c:pt idx="27">
                  <c:v>-9.1411042684102425E-3</c:v>
                </c:pt>
                <c:pt idx="28">
                  <c:v>-9.1491823891416985E-3</c:v>
                </c:pt>
                <c:pt idx="29">
                  <c:v>-9.1572605098731545E-3</c:v>
                </c:pt>
                <c:pt idx="30">
                  <c:v>-9.1976511135304344E-3</c:v>
                </c:pt>
                <c:pt idx="31">
                  <c:v>-9.2218854757248024E-3</c:v>
                </c:pt>
                <c:pt idx="32">
                  <c:v>-9.2299635964562584E-3</c:v>
                </c:pt>
                <c:pt idx="33">
                  <c:v>-9.2380417171877144E-3</c:v>
                </c:pt>
                <c:pt idx="34">
                  <c:v>-9.2461198379191704E-3</c:v>
                </c:pt>
                <c:pt idx="35">
                  <c:v>-9.2622760793820823E-3</c:v>
                </c:pt>
                <c:pt idx="36">
                  <c:v>-9.2703542001135383E-3</c:v>
                </c:pt>
                <c:pt idx="37">
                  <c:v>-9.3915260110853781E-3</c:v>
                </c:pt>
                <c:pt idx="38">
                  <c:v>-9.4076822525482901E-3</c:v>
                </c:pt>
                <c:pt idx="39">
                  <c:v>-9.4399947354741141E-3</c:v>
                </c:pt>
                <c:pt idx="40">
                  <c:v>-9.4480728562055701E-3</c:v>
                </c:pt>
                <c:pt idx="41">
                  <c:v>-9.456150976937026E-3</c:v>
                </c:pt>
                <c:pt idx="42">
                  <c:v>-9.464229097668482E-3</c:v>
                </c:pt>
                <c:pt idx="43">
                  <c:v>-9.4723072183999363E-3</c:v>
                </c:pt>
                <c:pt idx="44">
                  <c:v>-9.4884634598628483E-3</c:v>
                </c:pt>
                <c:pt idx="45">
                  <c:v>-9.4965415805943042E-3</c:v>
                </c:pt>
                <c:pt idx="46">
                  <c:v>-9.5126978220572162E-3</c:v>
                </c:pt>
                <c:pt idx="47">
                  <c:v>-9.5288540635201282E-3</c:v>
                </c:pt>
                <c:pt idx="48">
                  <c:v>-1.2029032429905748E-2</c:v>
                </c:pt>
                <c:pt idx="49">
                  <c:v>-1.2053266792100116E-2</c:v>
                </c:pt>
                <c:pt idx="50">
                  <c:v>-1.2360235379895442E-2</c:v>
                </c:pt>
                <c:pt idx="51">
                  <c:v>-1.2368313500626898E-2</c:v>
                </c:pt>
                <c:pt idx="52">
                  <c:v>-2.1149230735719528E-2</c:v>
                </c:pt>
                <c:pt idx="53">
                  <c:v>-2.1205777580839719E-2</c:v>
                </c:pt>
                <c:pt idx="54">
                  <c:v>-2.1213855701571176E-2</c:v>
                </c:pt>
                <c:pt idx="55">
                  <c:v>-2.1246168184497E-2</c:v>
                </c:pt>
                <c:pt idx="56">
                  <c:v>-2.132694939181156E-2</c:v>
                </c:pt>
                <c:pt idx="57">
                  <c:v>-2.1504668047903588E-2</c:v>
                </c:pt>
                <c:pt idx="58">
                  <c:v>-2.1512746168635046E-2</c:v>
                </c:pt>
                <c:pt idx="59">
                  <c:v>-2.1674308583264166E-2</c:v>
                </c:pt>
                <c:pt idx="60">
                  <c:v>-2.168238670399562E-2</c:v>
                </c:pt>
                <c:pt idx="61">
                  <c:v>-2.1698542945458532E-2</c:v>
                </c:pt>
                <c:pt idx="62">
                  <c:v>-2.1771246032041638E-2</c:v>
                </c:pt>
                <c:pt idx="63">
                  <c:v>-2.4715721038657334E-2</c:v>
                </c:pt>
                <c:pt idx="64">
                  <c:v>-2.4723799159388792E-2</c:v>
                </c:pt>
                <c:pt idx="65">
                  <c:v>-2.4731877280120246E-2</c:v>
                </c:pt>
                <c:pt idx="66">
                  <c:v>-2.4756111642314612E-2</c:v>
                </c:pt>
                <c:pt idx="67">
                  <c:v>-2.476418976304607E-2</c:v>
                </c:pt>
                <c:pt idx="68">
                  <c:v>-2.4853049091092084E-2</c:v>
                </c:pt>
                <c:pt idx="69">
                  <c:v>-2.4861127211823542E-2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1180</c:v>
                      </c:pt>
                      <c:pt idx="2">
                        <c:v>1181</c:v>
                      </c:pt>
                      <c:pt idx="3">
                        <c:v>1186</c:v>
                      </c:pt>
                      <c:pt idx="4">
                        <c:v>1190</c:v>
                      </c:pt>
                      <c:pt idx="5">
                        <c:v>1192</c:v>
                      </c:pt>
                      <c:pt idx="6">
                        <c:v>1196</c:v>
                      </c:pt>
                      <c:pt idx="7">
                        <c:v>1198</c:v>
                      </c:pt>
                      <c:pt idx="8">
                        <c:v>1199</c:v>
                      </c:pt>
                      <c:pt idx="9">
                        <c:v>1200</c:v>
                      </c:pt>
                      <c:pt idx="10">
                        <c:v>1201</c:v>
                      </c:pt>
                      <c:pt idx="11">
                        <c:v>1205</c:v>
                      </c:pt>
                      <c:pt idx="12">
                        <c:v>1211</c:v>
                      </c:pt>
                      <c:pt idx="13">
                        <c:v>1417</c:v>
                      </c:pt>
                      <c:pt idx="14">
                        <c:v>1424</c:v>
                      </c:pt>
                      <c:pt idx="15">
                        <c:v>1427</c:v>
                      </c:pt>
                      <c:pt idx="16">
                        <c:v>1429</c:v>
                      </c:pt>
                      <c:pt idx="17">
                        <c:v>1431</c:v>
                      </c:pt>
                      <c:pt idx="18">
                        <c:v>1435</c:v>
                      </c:pt>
                      <c:pt idx="19">
                        <c:v>1440</c:v>
                      </c:pt>
                      <c:pt idx="20">
                        <c:v>1443</c:v>
                      </c:pt>
                      <c:pt idx="21">
                        <c:v>1446</c:v>
                      </c:pt>
                      <c:pt idx="22">
                        <c:v>1447</c:v>
                      </c:pt>
                      <c:pt idx="23">
                        <c:v>1448</c:v>
                      </c:pt>
                      <c:pt idx="24">
                        <c:v>1451</c:v>
                      </c:pt>
                      <c:pt idx="25">
                        <c:v>1454</c:v>
                      </c:pt>
                      <c:pt idx="26">
                        <c:v>1455</c:v>
                      </c:pt>
                      <c:pt idx="27">
                        <c:v>1463</c:v>
                      </c:pt>
                      <c:pt idx="28">
                        <c:v>1464</c:v>
                      </c:pt>
                      <c:pt idx="29">
                        <c:v>1465</c:v>
                      </c:pt>
                      <c:pt idx="30">
                        <c:v>1470</c:v>
                      </c:pt>
                      <c:pt idx="31">
                        <c:v>1473</c:v>
                      </c:pt>
                      <c:pt idx="32">
                        <c:v>1474</c:v>
                      </c:pt>
                      <c:pt idx="33">
                        <c:v>1475</c:v>
                      </c:pt>
                      <c:pt idx="34">
                        <c:v>1476</c:v>
                      </c:pt>
                      <c:pt idx="35">
                        <c:v>1478</c:v>
                      </c:pt>
                      <c:pt idx="36">
                        <c:v>1479</c:v>
                      </c:pt>
                      <c:pt idx="37">
                        <c:v>1494</c:v>
                      </c:pt>
                      <c:pt idx="38">
                        <c:v>1496</c:v>
                      </c:pt>
                      <c:pt idx="39">
                        <c:v>1500</c:v>
                      </c:pt>
                      <c:pt idx="40">
                        <c:v>1501</c:v>
                      </c:pt>
                      <c:pt idx="41">
                        <c:v>1502</c:v>
                      </c:pt>
                      <c:pt idx="42">
                        <c:v>1503</c:v>
                      </c:pt>
                      <c:pt idx="43">
                        <c:v>1504</c:v>
                      </c:pt>
                      <c:pt idx="44">
                        <c:v>1506</c:v>
                      </c:pt>
                      <c:pt idx="45">
                        <c:v>1507</c:v>
                      </c:pt>
                      <c:pt idx="46">
                        <c:v>1509</c:v>
                      </c:pt>
                      <c:pt idx="47">
                        <c:v>1511</c:v>
                      </c:pt>
                      <c:pt idx="48">
                        <c:v>1820.5</c:v>
                      </c:pt>
                      <c:pt idx="49">
                        <c:v>1823.5</c:v>
                      </c:pt>
                      <c:pt idx="50">
                        <c:v>1861.5</c:v>
                      </c:pt>
                      <c:pt idx="51">
                        <c:v>1862.5</c:v>
                      </c:pt>
                      <c:pt idx="52">
                        <c:v>2949.5</c:v>
                      </c:pt>
                      <c:pt idx="53">
                        <c:v>2956.5</c:v>
                      </c:pt>
                      <c:pt idx="54">
                        <c:v>2957.5</c:v>
                      </c:pt>
                      <c:pt idx="55">
                        <c:v>2961.5</c:v>
                      </c:pt>
                      <c:pt idx="56">
                        <c:v>2971.5</c:v>
                      </c:pt>
                      <c:pt idx="57">
                        <c:v>2993.5</c:v>
                      </c:pt>
                      <c:pt idx="58">
                        <c:v>2994.5</c:v>
                      </c:pt>
                      <c:pt idx="59">
                        <c:v>3014.5</c:v>
                      </c:pt>
                      <c:pt idx="60">
                        <c:v>3015.5</c:v>
                      </c:pt>
                      <c:pt idx="61">
                        <c:v>3017.5</c:v>
                      </c:pt>
                      <c:pt idx="62">
                        <c:v>3026.5</c:v>
                      </c:pt>
                      <c:pt idx="63">
                        <c:v>3391</c:v>
                      </c:pt>
                      <c:pt idx="64">
                        <c:v>3392</c:v>
                      </c:pt>
                      <c:pt idx="65">
                        <c:v>3393</c:v>
                      </c:pt>
                      <c:pt idx="66">
                        <c:v>3396</c:v>
                      </c:pt>
                      <c:pt idx="67">
                        <c:v>3397</c:v>
                      </c:pt>
                      <c:pt idx="68">
                        <c:v>3408</c:v>
                      </c:pt>
                      <c:pt idx="69">
                        <c:v>3409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V1121 Cen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5.0000000000000001E-4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5.9999999999999995E-4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2.9999999999999997E-4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2.0000000000000001E-4</c:v>
                  </c:pt>
                  <c:pt idx="41">
                    <c:v>2.9999999999999997E-4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2.9999999999999997E-4</c:v>
                  </c:pt>
                  <c:pt idx="46">
                    <c:v>2.9999999999999997E-4</c:v>
                  </c:pt>
                  <c:pt idx="47">
                    <c:v>5.0000000000000001E-4</c:v>
                  </c:pt>
                  <c:pt idx="48">
                    <c:v>6.9999999999999999E-4</c:v>
                  </c:pt>
                  <c:pt idx="49">
                    <c:v>6.9999999999999999E-4</c:v>
                  </c:pt>
                  <c:pt idx="50">
                    <c:v>5.9999999999999995E-4</c:v>
                  </c:pt>
                  <c:pt idx="51">
                    <c:v>8.0000000000000004E-4</c:v>
                  </c:pt>
                  <c:pt idx="52">
                    <c:v>8.9999999999999998E-4</c:v>
                  </c:pt>
                  <c:pt idx="53">
                    <c:v>5.9999999999999995E-4</c:v>
                  </c:pt>
                  <c:pt idx="54">
                    <c:v>8.9999999999999998E-4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8.0000000000000004E-4</c:v>
                  </c:pt>
                  <c:pt idx="58">
                    <c:v>8.9999999999999998E-4</c:v>
                  </c:pt>
                  <c:pt idx="59">
                    <c:v>8.0000000000000004E-4</c:v>
                  </c:pt>
                  <c:pt idx="60">
                    <c:v>6.9999999999999999E-4</c:v>
                  </c:pt>
                  <c:pt idx="61">
                    <c:v>5.9999999999999995E-4</c:v>
                  </c:pt>
                  <c:pt idx="62">
                    <c:v>6.9999999999999999E-4</c:v>
                  </c:pt>
                  <c:pt idx="63">
                    <c:v>2.9999999999999997E-4</c:v>
                  </c:pt>
                  <c:pt idx="64">
                    <c:v>6.9999999999999999E-4</c:v>
                  </c:pt>
                  <c:pt idx="65">
                    <c:v>5.0000000000000001E-4</c:v>
                  </c:pt>
                  <c:pt idx="66">
                    <c:v>4.0000000000000002E-4</c:v>
                  </c:pt>
                  <c:pt idx="67">
                    <c:v>6.9999999999999999E-4</c:v>
                  </c:pt>
                  <c:pt idx="68">
                    <c:v>4.0000000000000002E-4</c:v>
                  </c:pt>
                  <c:pt idx="69">
                    <c:v>4.0000000000000002E-4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5.0000000000000001E-4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5.9999999999999995E-4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2.9999999999999997E-4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2.0000000000000001E-4</c:v>
                  </c:pt>
                  <c:pt idx="41">
                    <c:v>2.9999999999999997E-4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2.9999999999999997E-4</c:v>
                  </c:pt>
                  <c:pt idx="46">
                    <c:v>2.9999999999999997E-4</c:v>
                  </c:pt>
                  <c:pt idx="47">
                    <c:v>5.0000000000000001E-4</c:v>
                  </c:pt>
                  <c:pt idx="48">
                    <c:v>6.9999999999999999E-4</c:v>
                  </c:pt>
                  <c:pt idx="49">
                    <c:v>6.9999999999999999E-4</c:v>
                  </c:pt>
                  <c:pt idx="50">
                    <c:v>5.9999999999999995E-4</c:v>
                  </c:pt>
                  <c:pt idx="51">
                    <c:v>8.0000000000000004E-4</c:v>
                  </c:pt>
                  <c:pt idx="52">
                    <c:v>8.9999999999999998E-4</c:v>
                  </c:pt>
                  <c:pt idx="53">
                    <c:v>5.9999999999999995E-4</c:v>
                  </c:pt>
                  <c:pt idx="54">
                    <c:v>8.9999999999999998E-4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8.0000000000000004E-4</c:v>
                  </c:pt>
                  <c:pt idx="58">
                    <c:v>8.9999999999999998E-4</c:v>
                  </c:pt>
                  <c:pt idx="59">
                    <c:v>8.0000000000000004E-4</c:v>
                  </c:pt>
                  <c:pt idx="60">
                    <c:v>6.9999999999999999E-4</c:v>
                  </c:pt>
                  <c:pt idx="61">
                    <c:v>5.9999999999999995E-4</c:v>
                  </c:pt>
                  <c:pt idx="62">
                    <c:v>6.9999999999999999E-4</c:v>
                  </c:pt>
                  <c:pt idx="63">
                    <c:v>2.9999999999999997E-4</c:v>
                  </c:pt>
                  <c:pt idx="64">
                    <c:v>6.9999999999999999E-4</c:v>
                  </c:pt>
                  <c:pt idx="65">
                    <c:v>5.0000000000000001E-4</c:v>
                  </c:pt>
                  <c:pt idx="66">
                    <c:v>4.0000000000000002E-4</c:v>
                  </c:pt>
                  <c:pt idx="67">
                    <c:v>6.9999999999999999E-4</c:v>
                  </c:pt>
                  <c:pt idx="68">
                    <c:v>4.0000000000000002E-4</c:v>
                  </c:pt>
                  <c:pt idx="69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1180</c:v>
                </c:pt>
                <c:pt idx="2">
                  <c:v>1181</c:v>
                </c:pt>
                <c:pt idx="3">
                  <c:v>1186</c:v>
                </c:pt>
                <c:pt idx="4">
                  <c:v>1190</c:v>
                </c:pt>
                <c:pt idx="5">
                  <c:v>1192</c:v>
                </c:pt>
                <c:pt idx="6">
                  <c:v>1196</c:v>
                </c:pt>
                <c:pt idx="7">
                  <c:v>1198</c:v>
                </c:pt>
                <c:pt idx="8">
                  <c:v>1199</c:v>
                </c:pt>
                <c:pt idx="9">
                  <c:v>1200</c:v>
                </c:pt>
                <c:pt idx="10">
                  <c:v>1201</c:v>
                </c:pt>
                <c:pt idx="11">
                  <c:v>1205</c:v>
                </c:pt>
                <c:pt idx="12">
                  <c:v>1211</c:v>
                </c:pt>
                <c:pt idx="13">
                  <c:v>1417</c:v>
                </c:pt>
                <c:pt idx="14">
                  <c:v>1424</c:v>
                </c:pt>
                <c:pt idx="15">
                  <c:v>1427</c:v>
                </c:pt>
                <c:pt idx="16">
                  <c:v>1429</c:v>
                </c:pt>
                <c:pt idx="17">
                  <c:v>1431</c:v>
                </c:pt>
                <c:pt idx="18">
                  <c:v>1435</c:v>
                </c:pt>
                <c:pt idx="19">
                  <c:v>1440</c:v>
                </c:pt>
                <c:pt idx="20">
                  <c:v>1443</c:v>
                </c:pt>
                <c:pt idx="21">
                  <c:v>1446</c:v>
                </c:pt>
                <c:pt idx="22">
                  <c:v>1447</c:v>
                </c:pt>
                <c:pt idx="23">
                  <c:v>1448</c:v>
                </c:pt>
                <c:pt idx="24">
                  <c:v>1451</c:v>
                </c:pt>
                <c:pt idx="25">
                  <c:v>1454</c:v>
                </c:pt>
                <c:pt idx="26">
                  <c:v>1455</c:v>
                </c:pt>
                <c:pt idx="27">
                  <c:v>1463</c:v>
                </c:pt>
                <c:pt idx="28">
                  <c:v>1464</c:v>
                </c:pt>
                <c:pt idx="29">
                  <c:v>1465</c:v>
                </c:pt>
                <c:pt idx="30">
                  <c:v>1470</c:v>
                </c:pt>
                <c:pt idx="31">
                  <c:v>1473</c:v>
                </c:pt>
                <c:pt idx="32">
                  <c:v>1474</c:v>
                </c:pt>
                <c:pt idx="33">
                  <c:v>1475</c:v>
                </c:pt>
                <c:pt idx="34">
                  <c:v>1476</c:v>
                </c:pt>
                <c:pt idx="35">
                  <c:v>1478</c:v>
                </c:pt>
                <c:pt idx="36">
                  <c:v>1479</c:v>
                </c:pt>
                <c:pt idx="37">
                  <c:v>1494</c:v>
                </c:pt>
                <c:pt idx="38">
                  <c:v>1496</c:v>
                </c:pt>
                <c:pt idx="39">
                  <c:v>1500</c:v>
                </c:pt>
                <c:pt idx="40">
                  <c:v>1501</c:v>
                </c:pt>
                <c:pt idx="41">
                  <c:v>1502</c:v>
                </c:pt>
                <c:pt idx="42">
                  <c:v>1503</c:v>
                </c:pt>
                <c:pt idx="43">
                  <c:v>1504</c:v>
                </c:pt>
                <c:pt idx="44">
                  <c:v>1506</c:v>
                </c:pt>
                <c:pt idx="45">
                  <c:v>1507</c:v>
                </c:pt>
                <c:pt idx="46">
                  <c:v>1509</c:v>
                </c:pt>
                <c:pt idx="47">
                  <c:v>1511</c:v>
                </c:pt>
                <c:pt idx="48">
                  <c:v>1820.5</c:v>
                </c:pt>
                <c:pt idx="49">
                  <c:v>1823.5</c:v>
                </c:pt>
                <c:pt idx="50">
                  <c:v>1861.5</c:v>
                </c:pt>
                <c:pt idx="51">
                  <c:v>1862.5</c:v>
                </c:pt>
                <c:pt idx="52">
                  <c:v>2949.5</c:v>
                </c:pt>
                <c:pt idx="53">
                  <c:v>2956.5</c:v>
                </c:pt>
                <c:pt idx="54">
                  <c:v>2957.5</c:v>
                </c:pt>
                <c:pt idx="55">
                  <c:v>2961.5</c:v>
                </c:pt>
                <c:pt idx="56">
                  <c:v>2971.5</c:v>
                </c:pt>
                <c:pt idx="57">
                  <c:v>2993.5</c:v>
                </c:pt>
                <c:pt idx="58">
                  <c:v>2994.5</c:v>
                </c:pt>
                <c:pt idx="59">
                  <c:v>3014.5</c:v>
                </c:pt>
                <c:pt idx="60">
                  <c:v>3015.5</c:v>
                </c:pt>
                <c:pt idx="61">
                  <c:v>3017.5</c:v>
                </c:pt>
                <c:pt idx="62">
                  <c:v>3026.5</c:v>
                </c:pt>
                <c:pt idx="63">
                  <c:v>3391</c:v>
                </c:pt>
                <c:pt idx="64">
                  <c:v>3392</c:v>
                </c:pt>
                <c:pt idx="65">
                  <c:v>3393</c:v>
                </c:pt>
                <c:pt idx="66">
                  <c:v>3396</c:v>
                </c:pt>
                <c:pt idx="67">
                  <c:v>3397</c:v>
                </c:pt>
                <c:pt idx="68">
                  <c:v>3408</c:v>
                </c:pt>
                <c:pt idx="69">
                  <c:v>3409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5.0000000000000001E-4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5.9999999999999995E-4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2.9999999999999997E-4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2.0000000000000001E-4</c:v>
                  </c:pt>
                  <c:pt idx="41">
                    <c:v>2.9999999999999997E-4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2.9999999999999997E-4</c:v>
                  </c:pt>
                  <c:pt idx="46">
                    <c:v>2.9999999999999997E-4</c:v>
                  </c:pt>
                  <c:pt idx="47">
                    <c:v>5.0000000000000001E-4</c:v>
                  </c:pt>
                  <c:pt idx="48">
                    <c:v>6.9999999999999999E-4</c:v>
                  </c:pt>
                  <c:pt idx="49">
                    <c:v>6.9999999999999999E-4</c:v>
                  </c:pt>
                  <c:pt idx="50">
                    <c:v>5.9999999999999995E-4</c:v>
                  </c:pt>
                  <c:pt idx="51">
                    <c:v>8.0000000000000004E-4</c:v>
                  </c:pt>
                  <c:pt idx="52">
                    <c:v>8.9999999999999998E-4</c:v>
                  </c:pt>
                  <c:pt idx="53">
                    <c:v>5.9999999999999995E-4</c:v>
                  </c:pt>
                  <c:pt idx="54">
                    <c:v>8.9999999999999998E-4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8.0000000000000004E-4</c:v>
                  </c:pt>
                  <c:pt idx="58">
                    <c:v>8.9999999999999998E-4</c:v>
                  </c:pt>
                  <c:pt idx="59">
                    <c:v>8.0000000000000004E-4</c:v>
                  </c:pt>
                  <c:pt idx="60">
                    <c:v>6.9999999999999999E-4</c:v>
                  </c:pt>
                  <c:pt idx="61">
                    <c:v>5.9999999999999995E-4</c:v>
                  </c:pt>
                  <c:pt idx="62">
                    <c:v>6.9999999999999999E-4</c:v>
                  </c:pt>
                  <c:pt idx="63">
                    <c:v>2.9999999999999997E-4</c:v>
                  </c:pt>
                  <c:pt idx="64">
                    <c:v>6.9999999999999999E-4</c:v>
                  </c:pt>
                  <c:pt idx="65">
                    <c:v>5.0000000000000001E-4</c:v>
                  </c:pt>
                  <c:pt idx="66">
                    <c:v>4.0000000000000002E-4</c:v>
                  </c:pt>
                  <c:pt idx="67">
                    <c:v>6.9999999999999999E-4</c:v>
                  </c:pt>
                  <c:pt idx="68">
                    <c:v>4.0000000000000002E-4</c:v>
                  </c:pt>
                  <c:pt idx="69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5.0000000000000001E-4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5.9999999999999995E-4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2.9999999999999997E-4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2.0000000000000001E-4</c:v>
                  </c:pt>
                  <c:pt idx="41">
                    <c:v>2.9999999999999997E-4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2.9999999999999997E-4</c:v>
                  </c:pt>
                  <c:pt idx="46">
                    <c:v>2.9999999999999997E-4</c:v>
                  </c:pt>
                  <c:pt idx="47">
                    <c:v>5.0000000000000001E-4</c:v>
                  </c:pt>
                  <c:pt idx="48">
                    <c:v>6.9999999999999999E-4</c:v>
                  </c:pt>
                  <c:pt idx="49">
                    <c:v>6.9999999999999999E-4</c:v>
                  </c:pt>
                  <c:pt idx="50">
                    <c:v>5.9999999999999995E-4</c:v>
                  </c:pt>
                  <c:pt idx="51">
                    <c:v>8.0000000000000004E-4</c:v>
                  </c:pt>
                  <c:pt idx="52">
                    <c:v>8.9999999999999998E-4</c:v>
                  </c:pt>
                  <c:pt idx="53">
                    <c:v>5.9999999999999995E-4</c:v>
                  </c:pt>
                  <c:pt idx="54">
                    <c:v>8.9999999999999998E-4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8.0000000000000004E-4</c:v>
                  </c:pt>
                  <c:pt idx="58">
                    <c:v>8.9999999999999998E-4</c:v>
                  </c:pt>
                  <c:pt idx="59">
                    <c:v>8.0000000000000004E-4</c:v>
                  </c:pt>
                  <c:pt idx="60">
                    <c:v>6.9999999999999999E-4</c:v>
                  </c:pt>
                  <c:pt idx="61">
                    <c:v>5.9999999999999995E-4</c:v>
                  </c:pt>
                  <c:pt idx="62">
                    <c:v>6.9999999999999999E-4</c:v>
                  </c:pt>
                  <c:pt idx="63">
                    <c:v>2.9999999999999997E-4</c:v>
                  </c:pt>
                  <c:pt idx="64">
                    <c:v>6.9999999999999999E-4</c:v>
                  </c:pt>
                  <c:pt idx="65">
                    <c:v>5.0000000000000001E-4</c:v>
                  </c:pt>
                  <c:pt idx="66">
                    <c:v>4.0000000000000002E-4</c:v>
                  </c:pt>
                  <c:pt idx="67">
                    <c:v>6.9999999999999999E-4</c:v>
                  </c:pt>
                  <c:pt idx="68">
                    <c:v>4.0000000000000002E-4</c:v>
                  </c:pt>
                  <c:pt idx="69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1180</c:v>
                </c:pt>
                <c:pt idx="2">
                  <c:v>1181</c:v>
                </c:pt>
                <c:pt idx="3">
                  <c:v>1186</c:v>
                </c:pt>
                <c:pt idx="4">
                  <c:v>1190</c:v>
                </c:pt>
                <c:pt idx="5">
                  <c:v>1192</c:v>
                </c:pt>
                <c:pt idx="6">
                  <c:v>1196</c:v>
                </c:pt>
                <c:pt idx="7">
                  <c:v>1198</c:v>
                </c:pt>
                <c:pt idx="8">
                  <c:v>1199</c:v>
                </c:pt>
                <c:pt idx="9">
                  <c:v>1200</c:v>
                </c:pt>
                <c:pt idx="10">
                  <c:v>1201</c:v>
                </c:pt>
                <c:pt idx="11">
                  <c:v>1205</c:v>
                </c:pt>
                <c:pt idx="12">
                  <c:v>1211</c:v>
                </c:pt>
                <c:pt idx="13">
                  <c:v>1417</c:v>
                </c:pt>
                <c:pt idx="14">
                  <c:v>1424</c:v>
                </c:pt>
                <c:pt idx="15">
                  <c:v>1427</c:v>
                </c:pt>
                <c:pt idx="16">
                  <c:v>1429</c:v>
                </c:pt>
                <c:pt idx="17">
                  <c:v>1431</c:v>
                </c:pt>
                <c:pt idx="18">
                  <c:v>1435</c:v>
                </c:pt>
                <c:pt idx="19">
                  <c:v>1440</c:v>
                </c:pt>
                <c:pt idx="20">
                  <c:v>1443</c:v>
                </c:pt>
                <c:pt idx="21">
                  <c:v>1446</c:v>
                </c:pt>
                <c:pt idx="22">
                  <c:v>1447</c:v>
                </c:pt>
                <c:pt idx="23">
                  <c:v>1448</c:v>
                </c:pt>
                <c:pt idx="24">
                  <c:v>1451</c:v>
                </c:pt>
                <c:pt idx="25">
                  <c:v>1454</c:v>
                </c:pt>
                <c:pt idx="26">
                  <c:v>1455</c:v>
                </c:pt>
                <c:pt idx="27">
                  <c:v>1463</c:v>
                </c:pt>
                <c:pt idx="28">
                  <c:v>1464</c:v>
                </c:pt>
                <c:pt idx="29">
                  <c:v>1465</c:v>
                </c:pt>
                <c:pt idx="30">
                  <c:v>1470</c:v>
                </c:pt>
                <c:pt idx="31">
                  <c:v>1473</c:v>
                </c:pt>
                <c:pt idx="32">
                  <c:v>1474</c:v>
                </c:pt>
                <c:pt idx="33">
                  <c:v>1475</c:v>
                </c:pt>
                <c:pt idx="34">
                  <c:v>1476</c:v>
                </c:pt>
                <c:pt idx="35">
                  <c:v>1478</c:v>
                </c:pt>
                <c:pt idx="36">
                  <c:v>1479</c:v>
                </c:pt>
                <c:pt idx="37">
                  <c:v>1494</c:v>
                </c:pt>
                <c:pt idx="38">
                  <c:v>1496</c:v>
                </c:pt>
                <c:pt idx="39">
                  <c:v>1500</c:v>
                </c:pt>
                <c:pt idx="40">
                  <c:v>1501</c:v>
                </c:pt>
                <c:pt idx="41">
                  <c:v>1502</c:v>
                </c:pt>
                <c:pt idx="42">
                  <c:v>1503</c:v>
                </c:pt>
                <c:pt idx="43">
                  <c:v>1504</c:v>
                </c:pt>
                <c:pt idx="44">
                  <c:v>1506</c:v>
                </c:pt>
                <c:pt idx="45">
                  <c:v>1507</c:v>
                </c:pt>
                <c:pt idx="46">
                  <c:v>1509</c:v>
                </c:pt>
                <c:pt idx="47">
                  <c:v>1511</c:v>
                </c:pt>
                <c:pt idx="48">
                  <c:v>1820.5</c:v>
                </c:pt>
                <c:pt idx="49">
                  <c:v>1823.5</c:v>
                </c:pt>
                <c:pt idx="50">
                  <c:v>1861.5</c:v>
                </c:pt>
                <c:pt idx="51">
                  <c:v>1862.5</c:v>
                </c:pt>
                <c:pt idx="52">
                  <c:v>2949.5</c:v>
                </c:pt>
                <c:pt idx="53">
                  <c:v>2956.5</c:v>
                </c:pt>
                <c:pt idx="54">
                  <c:v>2957.5</c:v>
                </c:pt>
                <c:pt idx="55">
                  <c:v>2961.5</c:v>
                </c:pt>
                <c:pt idx="56">
                  <c:v>2971.5</c:v>
                </c:pt>
                <c:pt idx="57">
                  <c:v>2993.5</c:v>
                </c:pt>
                <c:pt idx="58">
                  <c:v>2994.5</c:v>
                </c:pt>
                <c:pt idx="59">
                  <c:v>3014.5</c:v>
                </c:pt>
                <c:pt idx="60">
                  <c:v>3015.5</c:v>
                </c:pt>
                <c:pt idx="61">
                  <c:v>3017.5</c:v>
                </c:pt>
                <c:pt idx="62">
                  <c:v>3026.5</c:v>
                </c:pt>
                <c:pt idx="63">
                  <c:v>3391</c:v>
                </c:pt>
                <c:pt idx="64">
                  <c:v>3392</c:v>
                </c:pt>
                <c:pt idx="65">
                  <c:v>3393</c:v>
                </c:pt>
                <c:pt idx="66">
                  <c:v>3396</c:v>
                </c:pt>
                <c:pt idx="67">
                  <c:v>3397</c:v>
                </c:pt>
                <c:pt idx="68">
                  <c:v>3408</c:v>
                </c:pt>
                <c:pt idx="69">
                  <c:v>3409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WASP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5.0000000000000001E-4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5.9999999999999995E-4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2.9999999999999997E-4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2.0000000000000001E-4</c:v>
                  </c:pt>
                  <c:pt idx="41">
                    <c:v>2.9999999999999997E-4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2.9999999999999997E-4</c:v>
                  </c:pt>
                  <c:pt idx="46">
                    <c:v>2.9999999999999997E-4</c:v>
                  </c:pt>
                  <c:pt idx="47">
                    <c:v>5.0000000000000001E-4</c:v>
                  </c:pt>
                  <c:pt idx="48">
                    <c:v>6.9999999999999999E-4</c:v>
                  </c:pt>
                  <c:pt idx="49">
                    <c:v>6.9999999999999999E-4</c:v>
                  </c:pt>
                  <c:pt idx="50">
                    <c:v>5.9999999999999995E-4</c:v>
                  </c:pt>
                  <c:pt idx="51">
                    <c:v>8.0000000000000004E-4</c:v>
                  </c:pt>
                  <c:pt idx="52">
                    <c:v>8.9999999999999998E-4</c:v>
                  </c:pt>
                  <c:pt idx="53">
                    <c:v>5.9999999999999995E-4</c:v>
                  </c:pt>
                  <c:pt idx="54">
                    <c:v>8.9999999999999998E-4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8.0000000000000004E-4</c:v>
                  </c:pt>
                  <c:pt idx="58">
                    <c:v>8.9999999999999998E-4</c:v>
                  </c:pt>
                  <c:pt idx="59">
                    <c:v>8.0000000000000004E-4</c:v>
                  </c:pt>
                  <c:pt idx="60">
                    <c:v>6.9999999999999999E-4</c:v>
                  </c:pt>
                  <c:pt idx="61">
                    <c:v>5.9999999999999995E-4</c:v>
                  </c:pt>
                  <c:pt idx="62">
                    <c:v>6.9999999999999999E-4</c:v>
                  </c:pt>
                  <c:pt idx="63">
                    <c:v>2.9999999999999997E-4</c:v>
                  </c:pt>
                  <c:pt idx="64">
                    <c:v>6.9999999999999999E-4</c:v>
                  </c:pt>
                  <c:pt idx="65">
                    <c:v>5.0000000000000001E-4</c:v>
                  </c:pt>
                  <c:pt idx="66">
                    <c:v>4.0000000000000002E-4</c:v>
                  </c:pt>
                  <c:pt idx="67">
                    <c:v>6.9999999999999999E-4</c:v>
                  </c:pt>
                  <c:pt idx="68">
                    <c:v>4.0000000000000002E-4</c:v>
                  </c:pt>
                  <c:pt idx="69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5.0000000000000001E-4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5.9999999999999995E-4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2.9999999999999997E-4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2.0000000000000001E-4</c:v>
                  </c:pt>
                  <c:pt idx="41">
                    <c:v>2.9999999999999997E-4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2.9999999999999997E-4</c:v>
                  </c:pt>
                  <c:pt idx="46">
                    <c:v>2.9999999999999997E-4</c:v>
                  </c:pt>
                  <c:pt idx="47">
                    <c:v>5.0000000000000001E-4</c:v>
                  </c:pt>
                  <c:pt idx="48">
                    <c:v>6.9999999999999999E-4</c:v>
                  </c:pt>
                  <c:pt idx="49">
                    <c:v>6.9999999999999999E-4</c:v>
                  </c:pt>
                  <c:pt idx="50">
                    <c:v>5.9999999999999995E-4</c:v>
                  </c:pt>
                  <c:pt idx="51">
                    <c:v>8.0000000000000004E-4</c:v>
                  </c:pt>
                  <c:pt idx="52">
                    <c:v>8.9999999999999998E-4</c:v>
                  </c:pt>
                  <c:pt idx="53">
                    <c:v>5.9999999999999995E-4</c:v>
                  </c:pt>
                  <c:pt idx="54">
                    <c:v>8.9999999999999998E-4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8.0000000000000004E-4</c:v>
                  </c:pt>
                  <c:pt idx="58">
                    <c:v>8.9999999999999998E-4</c:v>
                  </c:pt>
                  <c:pt idx="59">
                    <c:v>8.0000000000000004E-4</c:v>
                  </c:pt>
                  <c:pt idx="60">
                    <c:v>6.9999999999999999E-4</c:v>
                  </c:pt>
                  <c:pt idx="61">
                    <c:v>5.9999999999999995E-4</c:v>
                  </c:pt>
                  <c:pt idx="62">
                    <c:v>6.9999999999999999E-4</c:v>
                  </c:pt>
                  <c:pt idx="63">
                    <c:v>2.9999999999999997E-4</c:v>
                  </c:pt>
                  <c:pt idx="64">
                    <c:v>6.9999999999999999E-4</c:v>
                  </c:pt>
                  <c:pt idx="65">
                    <c:v>5.0000000000000001E-4</c:v>
                  </c:pt>
                  <c:pt idx="66">
                    <c:v>4.0000000000000002E-4</c:v>
                  </c:pt>
                  <c:pt idx="67">
                    <c:v>6.9999999999999999E-4</c:v>
                  </c:pt>
                  <c:pt idx="68">
                    <c:v>4.0000000000000002E-4</c:v>
                  </c:pt>
                  <c:pt idx="69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1180</c:v>
                </c:pt>
                <c:pt idx="2">
                  <c:v>1181</c:v>
                </c:pt>
                <c:pt idx="3">
                  <c:v>1186</c:v>
                </c:pt>
                <c:pt idx="4">
                  <c:v>1190</c:v>
                </c:pt>
                <c:pt idx="5">
                  <c:v>1192</c:v>
                </c:pt>
                <c:pt idx="6">
                  <c:v>1196</c:v>
                </c:pt>
                <c:pt idx="7">
                  <c:v>1198</c:v>
                </c:pt>
                <c:pt idx="8">
                  <c:v>1199</c:v>
                </c:pt>
                <c:pt idx="9">
                  <c:v>1200</c:v>
                </c:pt>
                <c:pt idx="10">
                  <c:v>1201</c:v>
                </c:pt>
                <c:pt idx="11">
                  <c:v>1205</c:v>
                </c:pt>
                <c:pt idx="12">
                  <c:v>1211</c:v>
                </c:pt>
                <c:pt idx="13">
                  <c:v>1417</c:v>
                </c:pt>
                <c:pt idx="14">
                  <c:v>1424</c:v>
                </c:pt>
                <c:pt idx="15">
                  <c:v>1427</c:v>
                </c:pt>
                <c:pt idx="16">
                  <c:v>1429</c:v>
                </c:pt>
                <c:pt idx="17">
                  <c:v>1431</c:v>
                </c:pt>
                <c:pt idx="18">
                  <c:v>1435</c:v>
                </c:pt>
                <c:pt idx="19">
                  <c:v>1440</c:v>
                </c:pt>
                <c:pt idx="20">
                  <c:v>1443</c:v>
                </c:pt>
                <c:pt idx="21">
                  <c:v>1446</c:v>
                </c:pt>
                <c:pt idx="22">
                  <c:v>1447</c:v>
                </c:pt>
                <c:pt idx="23">
                  <c:v>1448</c:v>
                </c:pt>
                <c:pt idx="24">
                  <c:v>1451</c:v>
                </c:pt>
                <c:pt idx="25">
                  <c:v>1454</c:v>
                </c:pt>
                <c:pt idx="26">
                  <c:v>1455</c:v>
                </c:pt>
                <c:pt idx="27">
                  <c:v>1463</c:v>
                </c:pt>
                <c:pt idx="28">
                  <c:v>1464</c:v>
                </c:pt>
                <c:pt idx="29">
                  <c:v>1465</c:v>
                </c:pt>
                <c:pt idx="30">
                  <c:v>1470</c:v>
                </c:pt>
                <c:pt idx="31">
                  <c:v>1473</c:v>
                </c:pt>
                <c:pt idx="32">
                  <c:v>1474</c:v>
                </c:pt>
                <c:pt idx="33">
                  <c:v>1475</c:v>
                </c:pt>
                <c:pt idx="34">
                  <c:v>1476</c:v>
                </c:pt>
                <c:pt idx="35">
                  <c:v>1478</c:v>
                </c:pt>
                <c:pt idx="36">
                  <c:v>1479</c:v>
                </c:pt>
                <c:pt idx="37">
                  <c:v>1494</c:v>
                </c:pt>
                <c:pt idx="38">
                  <c:v>1496</c:v>
                </c:pt>
                <c:pt idx="39">
                  <c:v>1500</c:v>
                </c:pt>
                <c:pt idx="40">
                  <c:v>1501</c:v>
                </c:pt>
                <c:pt idx="41">
                  <c:v>1502</c:v>
                </c:pt>
                <c:pt idx="42">
                  <c:v>1503</c:v>
                </c:pt>
                <c:pt idx="43">
                  <c:v>1504</c:v>
                </c:pt>
                <c:pt idx="44">
                  <c:v>1506</c:v>
                </c:pt>
                <c:pt idx="45">
                  <c:v>1507</c:v>
                </c:pt>
                <c:pt idx="46">
                  <c:v>1509</c:v>
                </c:pt>
                <c:pt idx="47">
                  <c:v>1511</c:v>
                </c:pt>
                <c:pt idx="48">
                  <c:v>1820.5</c:v>
                </c:pt>
                <c:pt idx="49">
                  <c:v>1823.5</c:v>
                </c:pt>
                <c:pt idx="50">
                  <c:v>1861.5</c:v>
                </c:pt>
                <c:pt idx="51">
                  <c:v>1862.5</c:v>
                </c:pt>
                <c:pt idx="52">
                  <c:v>2949.5</c:v>
                </c:pt>
                <c:pt idx="53">
                  <c:v>2956.5</c:v>
                </c:pt>
                <c:pt idx="54">
                  <c:v>2957.5</c:v>
                </c:pt>
                <c:pt idx="55">
                  <c:v>2961.5</c:v>
                </c:pt>
                <c:pt idx="56">
                  <c:v>2971.5</c:v>
                </c:pt>
                <c:pt idx="57">
                  <c:v>2993.5</c:v>
                </c:pt>
                <c:pt idx="58">
                  <c:v>2994.5</c:v>
                </c:pt>
                <c:pt idx="59">
                  <c:v>3014.5</c:v>
                </c:pt>
                <c:pt idx="60">
                  <c:v>3015.5</c:v>
                </c:pt>
                <c:pt idx="61">
                  <c:v>3017.5</c:v>
                </c:pt>
                <c:pt idx="62">
                  <c:v>3026.5</c:v>
                </c:pt>
                <c:pt idx="63">
                  <c:v>3391</c:v>
                </c:pt>
                <c:pt idx="64">
                  <c:v>3392</c:v>
                </c:pt>
                <c:pt idx="65">
                  <c:v>3393</c:v>
                </c:pt>
                <c:pt idx="66">
                  <c:v>3396</c:v>
                </c:pt>
                <c:pt idx="67">
                  <c:v>3397</c:v>
                </c:pt>
                <c:pt idx="68">
                  <c:v>3408</c:v>
                </c:pt>
                <c:pt idx="69">
                  <c:v>3409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  <c:pt idx="1">
                  <c:v>-8.480000113195274E-3</c:v>
                </c:pt>
                <c:pt idx="2">
                  <c:v>-7.7659998423769139E-3</c:v>
                </c:pt>
                <c:pt idx="3">
                  <c:v>-7.3960000445367768E-3</c:v>
                </c:pt>
                <c:pt idx="4">
                  <c:v>-7.5399999186629429E-3</c:v>
                </c:pt>
                <c:pt idx="5">
                  <c:v>-8.1120001705130562E-3</c:v>
                </c:pt>
                <c:pt idx="6">
                  <c:v>-8.456000177829992E-3</c:v>
                </c:pt>
                <c:pt idx="7">
                  <c:v>-8.2279999260208569E-3</c:v>
                </c:pt>
                <c:pt idx="8">
                  <c:v>-8.1140000329469331E-3</c:v>
                </c:pt>
                <c:pt idx="9">
                  <c:v>-8.3999999333173037E-3</c:v>
                </c:pt>
                <c:pt idx="10">
                  <c:v>-8.7860001221997663E-3</c:v>
                </c:pt>
                <c:pt idx="11">
                  <c:v>-7.5300000462448224E-3</c:v>
                </c:pt>
                <c:pt idx="12">
                  <c:v>-7.946000223455485E-3</c:v>
                </c:pt>
                <c:pt idx="13">
                  <c:v>-8.8620001261006109E-3</c:v>
                </c:pt>
                <c:pt idx="14">
                  <c:v>-9.7639998566592112E-3</c:v>
                </c:pt>
                <c:pt idx="15">
                  <c:v>-7.0220000634435564E-3</c:v>
                </c:pt>
                <c:pt idx="16">
                  <c:v>-7.49400001950562E-3</c:v>
                </c:pt>
                <c:pt idx="17">
                  <c:v>-7.1659999448456801E-3</c:v>
                </c:pt>
                <c:pt idx="18">
                  <c:v>-8.4099998130113818E-3</c:v>
                </c:pt>
                <c:pt idx="19">
                  <c:v>-8.4399998013395816E-3</c:v>
                </c:pt>
                <c:pt idx="20">
                  <c:v>-7.7980001733521931E-3</c:v>
                </c:pt>
                <c:pt idx="21">
                  <c:v>-8.7560001484234817E-3</c:v>
                </c:pt>
                <c:pt idx="22">
                  <c:v>-8.6419997896882705E-3</c:v>
                </c:pt>
                <c:pt idx="23">
                  <c:v>-8.2279999405727722E-3</c:v>
                </c:pt>
                <c:pt idx="24">
                  <c:v>-7.0860002306289971E-3</c:v>
                </c:pt>
                <c:pt idx="25">
                  <c:v>-8.3440001617418602E-3</c:v>
                </c:pt>
                <c:pt idx="26">
                  <c:v>-8.8300001807510853E-3</c:v>
                </c:pt>
                <c:pt idx="27">
                  <c:v>-8.7180001573869959E-3</c:v>
                </c:pt>
                <c:pt idx="28">
                  <c:v>-9.0040000504814088E-3</c:v>
                </c:pt>
                <c:pt idx="29">
                  <c:v>-9.0899998176610097E-3</c:v>
                </c:pt>
                <c:pt idx="30">
                  <c:v>-8.9200001457356848E-3</c:v>
                </c:pt>
                <c:pt idx="31">
                  <c:v>-8.7780001267674379E-3</c:v>
                </c:pt>
                <c:pt idx="32">
                  <c:v>-8.1640001517371275E-3</c:v>
                </c:pt>
                <c:pt idx="33">
                  <c:v>-9.2500000828295015E-3</c:v>
                </c:pt>
                <c:pt idx="34">
                  <c:v>-1.2536000009276904E-2</c:v>
                </c:pt>
                <c:pt idx="35">
                  <c:v>-7.6079998252680525E-3</c:v>
                </c:pt>
                <c:pt idx="36">
                  <c:v>-8.2939999701920897E-3</c:v>
                </c:pt>
                <c:pt idx="37">
                  <c:v>-9.283999796025455E-3</c:v>
                </c:pt>
                <c:pt idx="38">
                  <c:v>-8.1560001490288414E-3</c:v>
                </c:pt>
                <c:pt idx="39">
                  <c:v>-8.3000000231550075E-3</c:v>
                </c:pt>
                <c:pt idx="40">
                  <c:v>-8.285999960207846E-3</c:v>
                </c:pt>
                <c:pt idx="41">
                  <c:v>-7.1719999104971066E-3</c:v>
                </c:pt>
                <c:pt idx="42">
                  <c:v>-8.3580001373775303E-3</c:v>
                </c:pt>
                <c:pt idx="43">
                  <c:v>-8.0440001183887944E-3</c:v>
                </c:pt>
                <c:pt idx="44">
                  <c:v>-8.8160000304924324E-3</c:v>
                </c:pt>
                <c:pt idx="45">
                  <c:v>-8.202000055462122E-3</c:v>
                </c:pt>
                <c:pt idx="46">
                  <c:v>-8.4739998928853311E-3</c:v>
                </c:pt>
                <c:pt idx="47">
                  <c:v>-8.3459999368642457E-3</c:v>
                </c:pt>
                <c:pt idx="48">
                  <c:v>-1.5412999848194886E-2</c:v>
                </c:pt>
                <c:pt idx="49">
                  <c:v>-1.197099985438399E-2</c:v>
                </c:pt>
                <c:pt idx="50">
                  <c:v>-1.5039000230899546E-2</c:v>
                </c:pt>
                <c:pt idx="51">
                  <c:v>-1.4624999916122761E-2</c:v>
                </c:pt>
                <c:pt idx="52">
                  <c:v>-1.9707000195921864E-2</c:v>
                </c:pt>
                <c:pt idx="53">
                  <c:v>-2.030899997043889E-2</c:v>
                </c:pt>
                <c:pt idx="54">
                  <c:v>-2.1295000071404502E-2</c:v>
                </c:pt>
                <c:pt idx="55">
                  <c:v>-2.1639000078721438E-2</c:v>
                </c:pt>
                <c:pt idx="56">
                  <c:v>-1.7799000153900124E-2</c:v>
                </c:pt>
                <c:pt idx="57">
                  <c:v>-2.079100017726887E-2</c:v>
                </c:pt>
                <c:pt idx="58">
                  <c:v>-2.0277000032365322E-2</c:v>
                </c:pt>
                <c:pt idx="59">
                  <c:v>-2.089700006035855E-2</c:v>
                </c:pt>
                <c:pt idx="60">
                  <c:v>-2.0583000041369814E-2</c:v>
                </c:pt>
                <c:pt idx="61">
                  <c:v>-2.2055000161344651E-2</c:v>
                </c:pt>
                <c:pt idx="62">
                  <c:v>-2.4029000232985709E-2</c:v>
                </c:pt>
                <c:pt idx="63">
                  <c:v>-2.7726000225811731E-2</c:v>
                </c:pt>
                <c:pt idx="64">
                  <c:v>-2.5512000174785499E-2</c:v>
                </c:pt>
                <c:pt idx="65">
                  <c:v>-2.639799997996306E-2</c:v>
                </c:pt>
                <c:pt idx="66">
                  <c:v>-2.4955999848316424E-2</c:v>
                </c:pt>
                <c:pt idx="67">
                  <c:v>-2.5042000081157312E-2</c:v>
                </c:pt>
                <c:pt idx="68">
                  <c:v>-2.5588000076822937E-2</c:v>
                </c:pt>
                <c:pt idx="69">
                  <c:v>-2.5673999844002537E-2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5.0000000000000001E-4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5.9999999999999995E-4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2.9999999999999997E-4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2.0000000000000001E-4</c:v>
                  </c:pt>
                  <c:pt idx="41">
                    <c:v>2.9999999999999997E-4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2.9999999999999997E-4</c:v>
                  </c:pt>
                  <c:pt idx="46">
                    <c:v>2.9999999999999997E-4</c:v>
                  </c:pt>
                  <c:pt idx="47">
                    <c:v>5.0000000000000001E-4</c:v>
                  </c:pt>
                  <c:pt idx="48">
                    <c:v>6.9999999999999999E-4</c:v>
                  </c:pt>
                  <c:pt idx="49">
                    <c:v>6.9999999999999999E-4</c:v>
                  </c:pt>
                  <c:pt idx="50">
                    <c:v>5.9999999999999995E-4</c:v>
                  </c:pt>
                  <c:pt idx="51">
                    <c:v>8.0000000000000004E-4</c:v>
                  </c:pt>
                  <c:pt idx="52">
                    <c:v>8.9999999999999998E-4</c:v>
                  </c:pt>
                  <c:pt idx="53">
                    <c:v>5.9999999999999995E-4</c:v>
                  </c:pt>
                  <c:pt idx="54">
                    <c:v>8.9999999999999998E-4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8.0000000000000004E-4</c:v>
                  </c:pt>
                  <c:pt idx="58">
                    <c:v>8.9999999999999998E-4</c:v>
                  </c:pt>
                  <c:pt idx="59">
                    <c:v>8.0000000000000004E-4</c:v>
                  </c:pt>
                  <c:pt idx="60">
                    <c:v>6.9999999999999999E-4</c:v>
                  </c:pt>
                  <c:pt idx="61">
                    <c:v>5.9999999999999995E-4</c:v>
                  </c:pt>
                  <c:pt idx="62">
                    <c:v>6.9999999999999999E-4</c:v>
                  </c:pt>
                  <c:pt idx="63">
                    <c:v>2.9999999999999997E-4</c:v>
                  </c:pt>
                  <c:pt idx="64">
                    <c:v>6.9999999999999999E-4</c:v>
                  </c:pt>
                  <c:pt idx="65">
                    <c:v>5.0000000000000001E-4</c:v>
                  </c:pt>
                  <c:pt idx="66">
                    <c:v>4.0000000000000002E-4</c:v>
                  </c:pt>
                  <c:pt idx="67">
                    <c:v>6.9999999999999999E-4</c:v>
                  </c:pt>
                  <c:pt idx="68">
                    <c:v>4.0000000000000002E-4</c:v>
                  </c:pt>
                  <c:pt idx="69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5.0000000000000001E-4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5.9999999999999995E-4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2.9999999999999997E-4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2.0000000000000001E-4</c:v>
                  </c:pt>
                  <c:pt idx="41">
                    <c:v>2.9999999999999997E-4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2.9999999999999997E-4</c:v>
                  </c:pt>
                  <c:pt idx="46">
                    <c:v>2.9999999999999997E-4</c:v>
                  </c:pt>
                  <c:pt idx="47">
                    <c:v>5.0000000000000001E-4</c:v>
                  </c:pt>
                  <c:pt idx="48">
                    <c:v>6.9999999999999999E-4</c:v>
                  </c:pt>
                  <c:pt idx="49">
                    <c:v>6.9999999999999999E-4</c:v>
                  </c:pt>
                  <c:pt idx="50">
                    <c:v>5.9999999999999995E-4</c:v>
                  </c:pt>
                  <c:pt idx="51">
                    <c:v>8.0000000000000004E-4</c:v>
                  </c:pt>
                  <c:pt idx="52">
                    <c:v>8.9999999999999998E-4</c:v>
                  </c:pt>
                  <c:pt idx="53">
                    <c:v>5.9999999999999995E-4</c:v>
                  </c:pt>
                  <c:pt idx="54">
                    <c:v>8.9999999999999998E-4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8.0000000000000004E-4</c:v>
                  </c:pt>
                  <c:pt idx="58">
                    <c:v>8.9999999999999998E-4</c:v>
                  </c:pt>
                  <c:pt idx="59">
                    <c:v>8.0000000000000004E-4</c:v>
                  </c:pt>
                  <c:pt idx="60">
                    <c:v>6.9999999999999999E-4</c:v>
                  </c:pt>
                  <c:pt idx="61">
                    <c:v>5.9999999999999995E-4</c:v>
                  </c:pt>
                  <c:pt idx="62">
                    <c:v>6.9999999999999999E-4</c:v>
                  </c:pt>
                  <c:pt idx="63">
                    <c:v>2.9999999999999997E-4</c:v>
                  </c:pt>
                  <c:pt idx="64">
                    <c:v>6.9999999999999999E-4</c:v>
                  </c:pt>
                  <c:pt idx="65">
                    <c:v>5.0000000000000001E-4</c:v>
                  </c:pt>
                  <c:pt idx="66">
                    <c:v>4.0000000000000002E-4</c:v>
                  </c:pt>
                  <c:pt idx="67">
                    <c:v>6.9999999999999999E-4</c:v>
                  </c:pt>
                  <c:pt idx="68">
                    <c:v>4.0000000000000002E-4</c:v>
                  </c:pt>
                  <c:pt idx="69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1180</c:v>
                </c:pt>
                <c:pt idx="2">
                  <c:v>1181</c:v>
                </c:pt>
                <c:pt idx="3">
                  <c:v>1186</c:v>
                </c:pt>
                <c:pt idx="4">
                  <c:v>1190</c:v>
                </c:pt>
                <c:pt idx="5">
                  <c:v>1192</c:v>
                </c:pt>
                <c:pt idx="6">
                  <c:v>1196</c:v>
                </c:pt>
                <c:pt idx="7">
                  <c:v>1198</c:v>
                </c:pt>
                <c:pt idx="8">
                  <c:v>1199</c:v>
                </c:pt>
                <c:pt idx="9">
                  <c:v>1200</c:v>
                </c:pt>
                <c:pt idx="10">
                  <c:v>1201</c:v>
                </c:pt>
                <c:pt idx="11">
                  <c:v>1205</c:v>
                </c:pt>
                <c:pt idx="12">
                  <c:v>1211</c:v>
                </c:pt>
                <c:pt idx="13">
                  <c:v>1417</c:v>
                </c:pt>
                <c:pt idx="14">
                  <c:v>1424</c:v>
                </c:pt>
                <c:pt idx="15">
                  <c:v>1427</c:v>
                </c:pt>
                <c:pt idx="16">
                  <c:v>1429</c:v>
                </c:pt>
                <c:pt idx="17">
                  <c:v>1431</c:v>
                </c:pt>
                <c:pt idx="18">
                  <c:v>1435</c:v>
                </c:pt>
                <c:pt idx="19">
                  <c:v>1440</c:v>
                </c:pt>
                <c:pt idx="20">
                  <c:v>1443</c:v>
                </c:pt>
                <c:pt idx="21">
                  <c:v>1446</c:v>
                </c:pt>
                <c:pt idx="22">
                  <c:v>1447</c:v>
                </c:pt>
                <c:pt idx="23">
                  <c:v>1448</c:v>
                </c:pt>
                <c:pt idx="24">
                  <c:v>1451</c:v>
                </c:pt>
                <c:pt idx="25">
                  <c:v>1454</c:v>
                </c:pt>
                <c:pt idx="26">
                  <c:v>1455</c:v>
                </c:pt>
                <c:pt idx="27">
                  <c:v>1463</c:v>
                </c:pt>
                <c:pt idx="28">
                  <c:v>1464</c:v>
                </c:pt>
                <c:pt idx="29">
                  <c:v>1465</c:v>
                </c:pt>
                <c:pt idx="30">
                  <c:v>1470</c:v>
                </c:pt>
                <c:pt idx="31">
                  <c:v>1473</c:v>
                </c:pt>
                <c:pt idx="32">
                  <c:v>1474</c:v>
                </c:pt>
                <c:pt idx="33">
                  <c:v>1475</c:v>
                </c:pt>
                <c:pt idx="34">
                  <c:v>1476</c:v>
                </c:pt>
                <c:pt idx="35">
                  <c:v>1478</c:v>
                </c:pt>
                <c:pt idx="36">
                  <c:v>1479</c:v>
                </c:pt>
                <c:pt idx="37">
                  <c:v>1494</c:v>
                </c:pt>
                <c:pt idx="38">
                  <c:v>1496</c:v>
                </c:pt>
                <c:pt idx="39">
                  <c:v>1500</c:v>
                </c:pt>
                <c:pt idx="40">
                  <c:v>1501</c:v>
                </c:pt>
                <c:pt idx="41">
                  <c:v>1502</c:v>
                </c:pt>
                <c:pt idx="42">
                  <c:v>1503</c:v>
                </c:pt>
                <c:pt idx="43">
                  <c:v>1504</c:v>
                </c:pt>
                <c:pt idx="44">
                  <c:v>1506</c:v>
                </c:pt>
                <c:pt idx="45">
                  <c:v>1507</c:v>
                </c:pt>
                <c:pt idx="46">
                  <c:v>1509</c:v>
                </c:pt>
                <c:pt idx="47">
                  <c:v>1511</c:v>
                </c:pt>
                <c:pt idx="48">
                  <c:v>1820.5</c:v>
                </c:pt>
                <c:pt idx="49">
                  <c:v>1823.5</c:v>
                </c:pt>
                <c:pt idx="50">
                  <c:v>1861.5</c:v>
                </c:pt>
                <c:pt idx="51">
                  <c:v>1862.5</c:v>
                </c:pt>
                <c:pt idx="52">
                  <c:v>2949.5</c:v>
                </c:pt>
                <c:pt idx="53">
                  <c:v>2956.5</c:v>
                </c:pt>
                <c:pt idx="54">
                  <c:v>2957.5</c:v>
                </c:pt>
                <c:pt idx="55">
                  <c:v>2961.5</c:v>
                </c:pt>
                <c:pt idx="56">
                  <c:v>2971.5</c:v>
                </c:pt>
                <c:pt idx="57">
                  <c:v>2993.5</c:v>
                </c:pt>
                <c:pt idx="58">
                  <c:v>2994.5</c:v>
                </c:pt>
                <c:pt idx="59">
                  <c:v>3014.5</c:v>
                </c:pt>
                <c:pt idx="60">
                  <c:v>3015.5</c:v>
                </c:pt>
                <c:pt idx="61">
                  <c:v>3017.5</c:v>
                </c:pt>
                <c:pt idx="62">
                  <c:v>3026.5</c:v>
                </c:pt>
                <c:pt idx="63">
                  <c:v>3391</c:v>
                </c:pt>
                <c:pt idx="64">
                  <c:v>3392</c:v>
                </c:pt>
                <c:pt idx="65">
                  <c:v>3393</c:v>
                </c:pt>
                <c:pt idx="66">
                  <c:v>3396</c:v>
                </c:pt>
                <c:pt idx="67">
                  <c:v>3397</c:v>
                </c:pt>
                <c:pt idx="68">
                  <c:v>3408</c:v>
                </c:pt>
                <c:pt idx="69">
                  <c:v>3409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5.0000000000000001E-4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5.9999999999999995E-4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2.9999999999999997E-4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2.0000000000000001E-4</c:v>
                  </c:pt>
                  <c:pt idx="41">
                    <c:v>2.9999999999999997E-4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2.9999999999999997E-4</c:v>
                  </c:pt>
                  <c:pt idx="46">
                    <c:v>2.9999999999999997E-4</c:v>
                  </c:pt>
                  <c:pt idx="47">
                    <c:v>5.0000000000000001E-4</c:v>
                  </c:pt>
                  <c:pt idx="48">
                    <c:v>6.9999999999999999E-4</c:v>
                  </c:pt>
                  <c:pt idx="49">
                    <c:v>6.9999999999999999E-4</c:v>
                  </c:pt>
                  <c:pt idx="50">
                    <c:v>5.9999999999999995E-4</c:v>
                  </c:pt>
                  <c:pt idx="51">
                    <c:v>8.0000000000000004E-4</c:v>
                  </c:pt>
                  <c:pt idx="52">
                    <c:v>8.9999999999999998E-4</c:v>
                  </c:pt>
                  <c:pt idx="53">
                    <c:v>5.9999999999999995E-4</c:v>
                  </c:pt>
                  <c:pt idx="54">
                    <c:v>8.9999999999999998E-4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8.0000000000000004E-4</c:v>
                  </c:pt>
                  <c:pt idx="58">
                    <c:v>8.9999999999999998E-4</c:v>
                  </c:pt>
                  <c:pt idx="59">
                    <c:v>8.0000000000000004E-4</c:v>
                  </c:pt>
                  <c:pt idx="60">
                    <c:v>6.9999999999999999E-4</c:v>
                  </c:pt>
                  <c:pt idx="61">
                    <c:v>5.9999999999999995E-4</c:v>
                  </c:pt>
                  <c:pt idx="62">
                    <c:v>6.9999999999999999E-4</c:v>
                  </c:pt>
                  <c:pt idx="63">
                    <c:v>2.9999999999999997E-4</c:v>
                  </c:pt>
                  <c:pt idx="64">
                    <c:v>6.9999999999999999E-4</c:v>
                  </c:pt>
                  <c:pt idx="65">
                    <c:v>5.0000000000000001E-4</c:v>
                  </c:pt>
                  <c:pt idx="66">
                    <c:v>4.0000000000000002E-4</c:v>
                  </c:pt>
                  <c:pt idx="67">
                    <c:v>6.9999999999999999E-4</c:v>
                  </c:pt>
                  <c:pt idx="68">
                    <c:v>4.0000000000000002E-4</c:v>
                  </c:pt>
                  <c:pt idx="69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5.0000000000000001E-4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5.9999999999999995E-4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2.9999999999999997E-4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2.0000000000000001E-4</c:v>
                  </c:pt>
                  <c:pt idx="41">
                    <c:v>2.9999999999999997E-4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2.9999999999999997E-4</c:v>
                  </c:pt>
                  <c:pt idx="46">
                    <c:v>2.9999999999999997E-4</c:v>
                  </c:pt>
                  <c:pt idx="47">
                    <c:v>5.0000000000000001E-4</c:v>
                  </c:pt>
                  <c:pt idx="48">
                    <c:v>6.9999999999999999E-4</c:v>
                  </c:pt>
                  <c:pt idx="49">
                    <c:v>6.9999999999999999E-4</c:v>
                  </c:pt>
                  <c:pt idx="50">
                    <c:v>5.9999999999999995E-4</c:v>
                  </c:pt>
                  <c:pt idx="51">
                    <c:v>8.0000000000000004E-4</c:v>
                  </c:pt>
                  <c:pt idx="52">
                    <c:v>8.9999999999999998E-4</c:v>
                  </c:pt>
                  <c:pt idx="53">
                    <c:v>5.9999999999999995E-4</c:v>
                  </c:pt>
                  <c:pt idx="54">
                    <c:v>8.9999999999999998E-4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8.0000000000000004E-4</c:v>
                  </c:pt>
                  <c:pt idx="58">
                    <c:v>8.9999999999999998E-4</c:v>
                  </c:pt>
                  <c:pt idx="59">
                    <c:v>8.0000000000000004E-4</c:v>
                  </c:pt>
                  <c:pt idx="60">
                    <c:v>6.9999999999999999E-4</c:v>
                  </c:pt>
                  <c:pt idx="61">
                    <c:v>5.9999999999999995E-4</c:v>
                  </c:pt>
                  <c:pt idx="62">
                    <c:v>6.9999999999999999E-4</c:v>
                  </c:pt>
                  <c:pt idx="63">
                    <c:v>2.9999999999999997E-4</c:v>
                  </c:pt>
                  <c:pt idx="64">
                    <c:v>6.9999999999999999E-4</c:v>
                  </c:pt>
                  <c:pt idx="65">
                    <c:v>5.0000000000000001E-4</c:v>
                  </c:pt>
                  <c:pt idx="66">
                    <c:v>4.0000000000000002E-4</c:v>
                  </c:pt>
                  <c:pt idx="67">
                    <c:v>6.9999999999999999E-4</c:v>
                  </c:pt>
                  <c:pt idx="68">
                    <c:v>4.0000000000000002E-4</c:v>
                  </c:pt>
                  <c:pt idx="69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1180</c:v>
                </c:pt>
                <c:pt idx="2">
                  <c:v>1181</c:v>
                </c:pt>
                <c:pt idx="3">
                  <c:v>1186</c:v>
                </c:pt>
                <c:pt idx="4">
                  <c:v>1190</c:v>
                </c:pt>
                <c:pt idx="5">
                  <c:v>1192</c:v>
                </c:pt>
                <c:pt idx="6">
                  <c:v>1196</c:v>
                </c:pt>
                <c:pt idx="7">
                  <c:v>1198</c:v>
                </c:pt>
                <c:pt idx="8">
                  <c:v>1199</c:v>
                </c:pt>
                <c:pt idx="9">
                  <c:v>1200</c:v>
                </c:pt>
                <c:pt idx="10">
                  <c:v>1201</c:v>
                </c:pt>
                <c:pt idx="11">
                  <c:v>1205</c:v>
                </c:pt>
                <c:pt idx="12">
                  <c:v>1211</c:v>
                </c:pt>
                <c:pt idx="13">
                  <c:v>1417</c:v>
                </c:pt>
                <c:pt idx="14">
                  <c:v>1424</c:v>
                </c:pt>
                <c:pt idx="15">
                  <c:v>1427</c:v>
                </c:pt>
                <c:pt idx="16">
                  <c:v>1429</c:v>
                </c:pt>
                <c:pt idx="17">
                  <c:v>1431</c:v>
                </c:pt>
                <c:pt idx="18">
                  <c:v>1435</c:v>
                </c:pt>
                <c:pt idx="19">
                  <c:v>1440</c:v>
                </c:pt>
                <c:pt idx="20">
                  <c:v>1443</c:v>
                </c:pt>
                <c:pt idx="21">
                  <c:v>1446</c:v>
                </c:pt>
                <c:pt idx="22">
                  <c:v>1447</c:v>
                </c:pt>
                <c:pt idx="23">
                  <c:v>1448</c:v>
                </c:pt>
                <c:pt idx="24">
                  <c:v>1451</c:v>
                </c:pt>
                <c:pt idx="25">
                  <c:v>1454</c:v>
                </c:pt>
                <c:pt idx="26">
                  <c:v>1455</c:v>
                </c:pt>
                <c:pt idx="27">
                  <c:v>1463</c:v>
                </c:pt>
                <c:pt idx="28">
                  <c:v>1464</c:v>
                </c:pt>
                <c:pt idx="29">
                  <c:v>1465</c:v>
                </c:pt>
                <c:pt idx="30">
                  <c:v>1470</c:v>
                </c:pt>
                <c:pt idx="31">
                  <c:v>1473</c:v>
                </c:pt>
                <c:pt idx="32">
                  <c:v>1474</c:v>
                </c:pt>
                <c:pt idx="33">
                  <c:v>1475</c:v>
                </c:pt>
                <c:pt idx="34">
                  <c:v>1476</c:v>
                </c:pt>
                <c:pt idx="35">
                  <c:v>1478</c:v>
                </c:pt>
                <c:pt idx="36">
                  <c:v>1479</c:v>
                </c:pt>
                <c:pt idx="37">
                  <c:v>1494</c:v>
                </c:pt>
                <c:pt idx="38">
                  <c:v>1496</c:v>
                </c:pt>
                <c:pt idx="39">
                  <c:v>1500</c:v>
                </c:pt>
                <c:pt idx="40">
                  <c:v>1501</c:v>
                </c:pt>
                <c:pt idx="41">
                  <c:v>1502</c:v>
                </c:pt>
                <c:pt idx="42">
                  <c:v>1503</c:v>
                </c:pt>
                <c:pt idx="43">
                  <c:v>1504</c:v>
                </c:pt>
                <c:pt idx="44">
                  <c:v>1506</c:v>
                </c:pt>
                <c:pt idx="45">
                  <c:v>1507</c:v>
                </c:pt>
                <c:pt idx="46">
                  <c:v>1509</c:v>
                </c:pt>
                <c:pt idx="47">
                  <c:v>1511</c:v>
                </c:pt>
                <c:pt idx="48">
                  <c:v>1820.5</c:v>
                </c:pt>
                <c:pt idx="49">
                  <c:v>1823.5</c:v>
                </c:pt>
                <c:pt idx="50">
                  <c:v>1861.5</c:v>
                </c:pt>
                <c:pt idx="51">
                  <c:v>1862.5</c:v>
                </c:pt>
                <c:pt idx="52">
                  <c:v>2949.5</c:v>
                </c:pt>
                <c:pt idx="53">
                  <c:v>2956.5</c:v>
                </c:pt>
                <c:pt idx="54">
                  <c:v>2957.5</c:v>
                </c:pt>
                <c:pt idx="55">
                  <c:v>2961.5</c:v>
                </c:pt>
                <c:pt idx="56">
                  <c:v>2971.5</c:v>
                </c:pt>
                <c:pt idx="57">
                  <c:v>2993.5</c:v>
                </c:pt>
                <c:pt idx="58">
                  <c:v>2994.5</c:v>
                </c:pt>
                <c:pt idx="59">
                  <c:v>3014.5</c:v>
                </c:pt>
                <c:pt idx="60">
                  <c:v>3015.5</c:v>
                </c:pt>
                <c:pt idx="61">
                  <c:v>3017.5</c:v>
                </c:pt>
                <c:pt idx="62">
                  <c:v>3026.5</c:v>
                </c:pt>
                <c:pt idx="63">
                  <c:v>3391</c:v>
                </c:pt>
                <c:pt idx="64">
                  <c:v>3392</c:v>
                </c:pt>
                <c:pt idx="65">
                  <c:v>3393</c:v>
                </c:pt>
                <c:pt idx="66">
                  <c:v>3396</c:v>
                </c:pt>
                <c:pt idx="67">
                  <c:v>3397</c:v>
                </c:pt>
                <c:pt idx="68">
                  <c:v>3408</c:v>
                </c:pt>
                <c:pt idx="69">
                  <c:v>3409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5.0000000000000001E-4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5.9999999999999995E-4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2.9999999999999997E-4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2.0000000000000001E-4</c:v>
                  </c:pt>
                  <c:pt idx="41">
                    <c:v>2.9999999999999997E-4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2.9999999999999997E-4</c:v>
                  </c:pt>
                  <c:pt idx="46">
                    <c:v>2.9999999999999997E-4</c:v>
                  </c:pt>
                  <c:pt idx="47">
                    <c:v>5.0000000000000001E-4</c:v>
                  </c:pt>
                  <c:pt idx="48">
                    <c:v>6.9999999999999999E-4</c:v>
                  </c:pt>
                  <c:pt idx="49">
                    <c:v>6.9999999999999999E-4</c:v>
                  </c:pt>
                  <c:pt idx="50">
                    <c:v>5.9999999999999995E-4</c:v>
                  </c:pt>
                  <c:pt idx="51">
                    <c:v>8.0000000000000004E-4</c:v>
                  </c:pt>
                  <c:pt idx="52">
                    <c:v>8.9999999999999998E-4</c:v>
                  </c:pt>
                  <c:pt idx="53">
                    <c:v>5.9999999999999995E-4</c:v>
                  </c:pt>
                  <c:pt idx="54">
                    <c:v>8.9999999999999998E-4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8.0000000000000004E-4</c:v>
                  </c:pt>
                  <c:pt idx="58">
                    <c:v>8.9999999999999998E-4</c:v>
                  </c:pt>
                  <c:pt idx="59">
                    <c:v>8.0000000000000004E-4</c:v>
                  </c:pt>
                  <c:pt idx="60">
                    <c:v>6.9999999999999999E-4</c:v>
                  </c:pt>
                  <c:pt idx="61">
                    <c:v>5.9999999999999995E-4</c:v>
                  </c:pt>
                  <c:pt idx="62">
                    <c:v>6.9999999999999999E-4</c:v>
                  </c:pt>
                  <c:pt idx="63">
                    <c:v>2.9999999999999997E-4</c:v>
                  </c:pt>
                  <c:pt idx="64">
                    <c:v>6.9999999999999999E-4</c:v>
                  </c:pt>
                  <c:pt idx="65">
                    <c:v>5.0000000000000001E-4</c:v>
                  </c:pt>
                  <c:pt idx="66">
                    <c:v>4.0000000000000002E-4</c:v>
                  </c:pt>
                  <c:pt idx="67">
                    <c:v>6.9999999999999999E-4</c:v>
                  </c:pt>
                  <c:pt idx="68">
                    <c:v>4.0000000000000002E-4</c:v>
                  </c:pt>
                  <c:pt idx="69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5.0000000000000001E-4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5.9999999999999995E-4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2.9999999999999997E-4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2.0000000000000001E-4</c:v>
                  </c:pt>
                  <c:pt idx="41">
                    <c:v>2.9999999999999997E-4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2.9999999999999997E-4</c:v>
                  </c:pt>
                  <c:pt idx="46">
                    <c:v>2.9999999999999997E-4</c:v>
                  </c:pt>
                  <c:pt idx="47">
                    <c:v>5.0000000000000001E-4</c:v>
                  </c:pt>
                  <c:pt idx="48">
                    <c:v>6.9999999999999999E-4</c:v>
                  </c:pt>
                  <c:pt idx="49">
                    <c:v>6.9999999999999999E-4</c:v>
                  </c:pt>
                  <c:pt idx="50">
                    <c:v>5.9999999999999995E-4</c:v>
                  </c:pt>
                  <c:pt idx="51">
                    <c:v>8.0000000000000004E-4</c:v>
                  </c:pt>
                  <c:pt idx="52">
                    <c:v>8.9999999999999998E-4</c:v>
                  </c:pt>
                  <c:pt idx="53">
                    <c:v>5.9999999999999995E-4</c:v>
                  </c:pt>
                  <c:pt idx="54">
                    <c:v>8.9999999999999998E-4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8.0000000000000004E-4</c:v>
                  </c:pt>
                  <c:pt idx="58">
                    <c:v>8.9999999999999998E-4</c:v>
                  </c:pt>
                  <c:pt idx="59">
                    <c:v>8.0000000000000004E-4</c:v>
                  </c:pt>
                  <c:pt idx="60">
                    <c:v>6.9999999999999999E-4</c:v>
                  </c:pt>
                  <c:pt idx="61">
                    <c:v>5.9999999999999995E-4</c:v>
                  </c:pt>
                  <c:pt idx="62">
                    <c:v>6.9999999999999999E-4</c:v>
                  </c:pt>
                  <c:pt idx="63">
                    <c:v>2.9999999999999997E-4</c:v>
                  </c:pt>
                  <c:pt idx="64">
                    <c:v>6.9999999999999999E-4</c:v>
                  </c:pt>
                  <c:pt idx="65">
                    <c:v>5.0000000000000001E-4</c:v>
                  </c:pt>
                  <c:pt idx="66">
                    <c:v>4.0000000000000002E-4</c:v>
                  </c:pt>
                  <c:pt idx="67">
                    <c:v>6.9999999999999999E-4</c:v>
                  </c:pt>
                  <c:pt idx="68">
                    <c:v>4.0000000000000002E-4</c:v>
                  </c:pt>
                  <c:pt idx="69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1180</c:v>
                </c:pt>
                <c:pt idx="2">
                  <c:v>1181</c:v>
                </c:pt>
                <c:pt idx="3">
                  <c:v>1186</c:v>
                </c:pt>
                <c:pt idx="4">
                  <c:v>1190</c:v>
                </c:pt>
                <c:pt idx="5">
                  <c:v>1192</c:v>
                </c:pt>
                <c:pt idx="6">
                  <c:v>1196</c:v>
                </c:pt>
                <c:pt idx="7">
                  <c:v>1198</c:v>
                </c:pt>
                <c:pt idx="8">
                  <c:v>1199</c:v>
                </c:pt>
                <c:pt idx="9">
                  <c:v>1200</c:v>
                </c:pt>
                <c:pt idx="10">
                  <c:v>1201</c:v>
                </c:pt>
                <c:pt idx="11">
                  <c:v>1205</c:v>
                </c:pt>
                <c:pt idx="12">
                  <c:v>1211</c:v>
                </c:pt>
                <c:pt idx="13">
                  <c:v>1417</c:v>
                </c:pt>
                <c:pt idx="14">
                  <c:v>1424</c:v>
                </c:pt>
                <c:pt idx="15">
                  <c:v>1427</c:v>
                </c:pt>
                <c:pt idx="16">
                  <c:v>1429</c:v>
                </c:pt>
                <c:pt idx="17">
                  <c:v>1431</c:v>
                </c:pt>
                <c:pt idx="18">
                  <c:v>1435</c:v>
                </c:pt>
                <c:pt idx="19">
                  <c:v>1440</c:v>
                </c:pt>
                <c:pt idx="20">
                  <c:v>1443</c:v>
                </c:pt>
                <c:pt idx="21">
                  <c:v>1446</c:v>
                </c:pt>
                <c:pt idx="22">
                  <c:v>1447</c:v>
                </c:pt>
                <c:pt idx="23">
                  <c:v>1448</c:v>
                </c:pt>
                <c:pt idx="24">
                  <c:v>1451</c:v>
                </c:pt>
                <c:pt idx="25">
                  <c:v>1454</c:v>
                </c:pt>
                <c:pt idx="26">
                  <c:v>1455</c:v>
                </c:pt>
                <c:pt idx="27">
                  <c:v>1463</c:v>
                </c:pt>
                <c:pt idx="28">
                  <c:v>1464</c:v>
                </c:pt>
                <c:pt idx="29">
                  <c:v>1465</c:v>
                </c:pt>
                <c:pt idx="30">
                  <c:v>1470</c:v>
                </c:pt>
                <c:pt idx="31">
                  <c:v>1473</c:v>
                </c:pt>
                <c:pt idx="32">
                  <c:v>1474</c:v>
                </c:pt>
                <c:pt idx="33">
                  <c:v>1475</c:v>
                </c:pt>
                <c:pt idx="34">
                  <c:v>1476</c:v>
                </c:pt>
                <c:pt idx="35">
                  <c:v>1478</c:v>
                </c:pt>
                <c:pt idx="36">
                  <c:v>1479</c:v>
                </c:pt>
                <c:pt idx="37">
                  <c:v>1494</c:v>
                </c:pt>
                <c:pt idx="38">
                  <c:v>1496</c:v>
                </c:pt>
                <c:pt idx="39">
                  <c:v>1500</c:v>
                </c:pt>
                <c:pt idx="40">
                  <c:v>1501</c:v>
                </c:pt>
                <c:pt idx="41">
                  <c:v>1502</c:v>
                </c:pt>
                <c:pt idx="42">
                  <c:v>1503</c:v>
                </c:pt>
                <c:pt idx="43">
                  <c:v>1504</c:v>
                </c:pt>
                <c:pt idx="44">
                  <c:v>1506</c:v>
                </c:pt>
                <c:pt idx="45">
                  <c:v>1507</c:v>
                </c:pt>
                <c:pt idx="46">
                  <c:v>1509</c:v>
                </c:pt>
                <c:pt idx="47">
                  <c:v>1511</c:v>
                </c:pt>
                <c:pt idx="48">
                  <c:v>1820.5</c:v>
                </c:pt>
                <c:pt idx="49">
                  <c:v>1823.5</c:v>
                </c:pt>
                <c:pt idx="50">
                  <c:v>1861.5</c:v>
                </c:pt>
                <c:pt idx="51">
                  <c:v>1862.5</c:v>
                </c:pt>
                <c:pt idx="52">
                  <c:v>2949.5</c:v>
                </c:pt>
                <c:pt idx="53">
                  <c:v>2956.5</c:v>
                </c:pt>
                <c:pt idx="54">
                  <c:v>2957.5</c:v>
                </c:pt>
                <c:pt idx="55">
                  <c:v>2961.5</c:v>
                </c:pt>
                <c:pt idx="56">
                  <c:v>2971.5</c:v>
                </c:pt>
                <c:pt idx="57">
                  <c:v>2993.5</c:v>
                </c:pt>
                <c:pt idx="58">
                  <c:v>2994.5</c:v>
                </c:pt>
                <c:pt idx="59">
                  <c:v>3014.5</c:v>
                </c:pt>
                <c:pt idx="60">
                  <c:v>3015.5</c:v>
                </c:pt>
                <c:pt idx="61">
                  <c:v>3017.5</c:v>
                </c:pt>
                <c:pt idx="62">
                  <c:v>3026.5</c:v>
                </c:pt>
                <c:pt idx="63">
                  <c:v>3391</c:v>
                </c:pt>
                <c:pt idx="64">
                  <c:v>3392</c:v>
                </c:pt>
                <c:pt idx="65">
                  <c:v>3393</c:v>
                </c:pt>
                <c:pt idx="66">
                  <c:v>3396</c:v>
                </c:pt>
                <c:pt idx="67">
                  <c:v>3397</c:v>
                </c:pt>
                <c:pt idx="68">
                  <c:v>3408</c:v>
                </c:pt>
                <c:pt idx="69">
                  <c:v>3409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5.0000000000000001E-4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5.9999999999999995E-4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2.9999999999999997E-4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2.0000000000000001E-4</c:v>
                  </c:pt>
                  <c:pt idx="41">
                    <c:v>2.9999999999999997E-4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2.9999999999999997E-4</c:v>
                  </c:pt>
                  <c:pt idx="46">
                    <c:v>2.9999999999999997E-4</c:v>
                  </c:pt>
                  <c:pt idx="47">
                    <c:v>5.0000000000000001E-4</c:v>
                  </c:pt>
                  <c:pt idx="48">
                    <c:v>6.9999999999999999E-4</c:v>
                  </c:pt>
                  <c:pt idx="49">
                    <c:v>6.9999999999999999E-4</c:v>
                  </c:pt>
                  <c:pt idx="50">
                    <c:v>5.9999999999999995E-4</c:v>
                  </c:pt>
                  <c:pt idx="51">
                    <c:v>8.0000000000000004E-4</c:v>
                  </c:pt>
                  <c:pt idx="52">
                    <c:v>8.9999999999999998E-4</c:v>
                  </c:pt>
                  <c:pt idx="53">
                    <c:v>5.9999999999999995E-4</c:v>
                  </c:pt>
                  <c:pt idx="54">
                    <c:v>8.9999999999999998E-4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8.0000000000000004E-4</c:v>
                  </c:pt>
                  <c:pt idx="58">
                    <c:v>8.9999999999999998E-4</c:v>
                  </c:pt>
                  <c:pt idx="59">
                    <c:v>8.0000000000000004E-4</c:v>
                  </c:pt>
                  <c:pt idx="60">
                    <c:v>6.9999999999999999E-4</c:v>
                  </c:pt>
                  <c:pt idx="61">
                    <c:v>5.9999999999999995E-4</c:v>
                  </c:pt>
                  <c:pt idx="62">
                    <c:v>6.9999999999999999E-4</c:v>
                  </c:pt>
                  <c:pt idx="63">
                    <c:v>2.9999999999999997E-4</c:v>
                  </c:pt>
                  <c:pt idx="64">
                    <c:v>6.9999999999999999E-4</c:v>
                  </c:pt>
                  <c:pt idx="65">
                    <c:v>5.0000000000000001E-4</c:v>
                  </c:pt>
                  <c:pt idx="66">
                    <c:v>4.0000000000000002E-4</c:v>
                  </c:pt>
                  <c:pt idx="67">
                    <c:v>6.9999999999999999E-4</c:v>
                  </c:pt>
                  <c:pt idx="68">
                    <c:v>4.0000000000000002E-4</c:v>
                  </c:pt>
                  <c:pt idx="69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5.0000000000000001E-4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5.9999999999999995E-4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2.9999999999999997E-4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2.0000000000000001E-4</c:v>
                  </c:pt>
                  <c:pt idx="41">
                    <c:v>2.9999999999999997E-4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2.9999999999999997E-4</c:v>
                  </c:pt>
                  <c:pt idx="46">
                    <c:v>2.9999999999999997E-4</c:v>
                  </c:pt>
                  <c:pt idx="47">
                    <c:v>5.0000000000000001E-4</c:v>
                  </c:pt>
                  <c:pt idx="48">
                    <c:v>6.9999999999999999E-4</c:v>
                  </c:pt>
                  <c:pt idx="49">
                    <c:v>6.9999999999999999E-4</c:v>
                  </c:pt>
                  <c:pt idx="50">
                    <c:v>5.9999999999999995E-4</c:v>
                  </c:pt>
                  <c:pt idx="51">
                    <c:v>8.0000000000000004E-4</c:v>
                  </c:pt>
                  <c:pt idx="52">
                    <c:v>8.9999999999999998E-4</c:v>
                  </c:pt>
                  <c:pt idx="53">
                    <c:v>5.9999999999999995E-4</c:v>
                  </c:pt>
                  <c:pt idx="54">
                    <c:v>8.9999999999999998E-4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8.0000000000000004E-4</c:v>
                  </c:pt>
                  <c:pt idx="58">
                    <c:v>8.9999999999999998E-4</c:v>
                  </c:pt>
                  <c:pt idx="59">
                    <c:v>8.0000000000000004E-4</c:v>
                  </c:pt>
                  <c:pt idx="60">
                    <c:v>6.9999999999999999E-4</c:v>
                  </c:pt>
                  <c:pt idx="61">
                    <c:v>5.9999999999999995E-4</c:v>
                  </c:pt>
                  <c:pt idx="62">
                    <c:v>6.9999999999999999E-4</c:v>
                  </c:pt>
                  <c:pt idx="63">
                    <c:v>2.9999999999999997E-4</c:v>
                  </c:pt>
                  <c:pt idx="64">
                    <c:v>6.9999999999999999E-4</c:v>
                  </c:pt>
                  <c:pt idx="65">
                    <c:v>5.0000000000000001E-4</c:v>
                  </c:pt>
                  <c:pt idx="66">
                    <c:v>4.0000000000000002E-4</c:v>
                  </c:pt>
                  <c:pt idx="67">
                    <c:v>6.9999999999999999E-4</c:v>
                  </c:pt>
                  <c:pt idx="68">
                    <c:v>4.0000000000000002E-4</c:v>
                  </c:pt>
                  <c:pt idx="69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1180</c:v>
                </c:pt>
                <c:pt idx="2">
                  <c:v>1181</c:v>
                </c:pt>
                <c:pt idx="3">
                  <c:v>1186</c:v>
                </c:pt>
                <c:pt idx="4">
                  <c:v>1190</c:v>
                </c:pt>
                <c:pt idx="5">
                  <c:v>1192</c:v>
                </c:pt>
                <c:pt idx="6">
                  <c:v>1196</c:v>
                </c:pt>
                <c:pt idx="7">
                  <c:v>1198</c:v>
                </c:pt>
                <c:pt idx="8">
                  <c:v>1199</c:v>
                </c:pt>
                <c:pt idx="9">
                  <c:v>1200</c:v>
                </c:pt>
                <c:pt idx="10">
                  <c:v>1201</c:v>
                </c:pt>
                <c:pt idx="11">
                  <c:v>1205</c:v>
                </c:pt>
                <c:pt idx="12">
                  <c:v>1211</c:v>
                </c:pt>
                <c:pt idx="13">
                  <c:v>1417</c:v>
                </c:pt>
                <c:pt idx="14">
                  <c:v>1424</c:v>
                </c:pt>
                <c:pt idx="15">
                  <c:v>1427</c:v>
                </c:pt>
                <c:pt idx="16">
                  <c:v>1429</c:v>
                </c:pt>
                <c:pt idx="17">
                  <c:v>1431</c:v>
                </c:pt>
                <c:pt idx="18">
                  <c:v>1435</c:v>
                </c:pt>
                <c:pt idx="19">
                  <c:v>1440</c:v>
                </c:pt>
                <c:pt idx="20">
                  <c:v>1443</c:v>
                </c:pt>
                <c:pt idx="21">
                  <c:v>1446</c:v>
                </c:pt>
                <c:pt idx="22">
                  <c:v>1447</c:v>
                </c:pt>
                <c:pt idx="23">
                  <c:v>1448</c:v>
                </c:pt>
                <c:pt idx="24">
                  <c:v>1451</c:v>
                </c:pt>
                <c:pt idx="25">
                  <c:v>1454</c:v>
                </c:pt>
                <c:pt idx="26">
                  <c:v>1455</c:v>
                </c:pt>
                <c:pt idx="27">
                  <c:v>1463</c:v>
                </c:pt>
                <c:pt idx="28">
                  <c:v>1464</c:v>
                </c:pt>
                <c:pt idx="29">
                  <c:v>1465</c:v>
                </c:pt>
                <c:pt idx="30">
                  <c:v>1470</c:v>
                </c:pt>
                <c:pt idx="31">
                  <c:v>1473</c:v>
                </c:pt>
                <c:pt idx="32">
                  <c:v>1474</c:v>
                </c:pt>
                <c:pt idx="33">
                  <c:v>1475</c:v>
                </c:pt>
                <c:pt idx="34">
                  <c:v>1476</c:v>
                </c:pt>
                <c:pt idx="35">
                  <c:v>1478</c:v>
                </c:pt>
                <c:pt idx="36">
                  <c:v>1479</c:v>
                </c:pt>
                <c:pt idx="37">
                  <c:v>1494</c:v>
                </c:pt>
                <c:pt idx="38">
                  <c:v>1496</c:v>
                </c:pt>
                <c:pt idx="39">
                  <c:v>1500</c:v>
                </c:pt>
                <c:pt idx="40">
                  <c:v>1501</c:v>
                </c:pt>
                <c:pt idx="41">
                  <c:v>1502</c:v>
                </c:pt>
                <c:pt idx="42">
                  <c:v>1503</c:v>
                </c:pt>
                <c:pt idx="43">
                  <c:v>1504</c:v>
                </c:pt>
                <c:pt idx="44">
                  <c:v>1506</c:v>
                </c:pt>
                <c:pt idx="45">
                  <c:v>1507</c:v>
                </c:pt>
                <c:pt idx="46">
                  <c:v>1509</c:v>
                </c:pt>
                <c:pt idx="47">
                  <c:v>1511</c:v>
                </c:pt>
                <c:pt idx="48">
                  <c:v>1820.5</c:v>
                </c:pt>
                <c:pt idx="49">
                  <c:v>1823.5</c:v>
                </c:pt>
                <c:pt idx="50">
                  <c:v>1861.5</c:v>
                </c:pt>
                <c:pt idx="51">
                  <c:v>1862.5</c:v>
                </c:pt>
                <c:pt idx="52">
                  <c:v>2949.5</c:v>
                </c:pt>
                <c:pt idx="53">
                  <c:v>2956.5</c:v>
                </c:pt>
                <c:pt idx="54">
                  <c:v>2957.5</c:v>
                </c:pt>
                <c:pt idx="55">
                  <c:v>2961.5</c:v>
                </c:pt>
                <c:pt idx="56">
                  <c:v>2971.5</c:v>
                </c:pt>
                <c:pt idx="57">
                  <c:v>2993.5</c:v>
                </c:pt>
                <c:pt idx="58">
                  <c:v>2994.5</c:v>
                </c:pt>
                <c:pt idx="59">
                  <c:v>3014.5</c:v>
                </c:pt>
                <c:pt idx="60">
                  <c:v>3015.5</c:v>
                </c:pt>
                <c:pt idx="61">
                  <c:v>3017.5</c:v>
                </c:pt>
                <c:pt idx="62">
                  <c:v>3026.5</c:v>
                </c:pt>
                <c:pt idx="63">
                  <c:v>3391</c:v>
                </c:pt>
                <c:pt idx="64">
                  <c:v>3392</c:v>
                </c:pt>
                <c:pt idx="65">
                  <c:v>3393</c:v>
                </c:pt>
                <c:pt idx="66">
                  <c:v>3396</c:v>
                </c:pt>
                <c:pt idx="67">
                  <c:v>3397</c:v>
                </c:pt>
                <c:pt idx="68">
                  <c:v>3408</c:v>
                </c:pt>
                <c:pt idx="69">
                  <c:v>3409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1180</c:v>
                </c:pt>
                <c:pt idx="2">
                  <c:v>1181</c:v>
                </c:pt>
                <c:pt idx="3">
                  <c:v>1186</c:v>
                </c:pt>
                <c:pt idx="4">
                  <c:v>1190</c:v>
                </c:pt>
                <c:pt idx="5">
                  <c:v>1192</c:v>
                </c:pt>
                <c:pt idx="6">
                  <c:v>1196</c:v>
                </c:pt>
                <c:pt idx="7">
                  <c:v>1198</c:v>
                </c:pt>
                <c:pt idx="8">
                  <c:v>1199</c:v>
                </c:pt>
                <c:pt idx="9">
                  <c:v>1200</c:v>
                </c:pt>
                <c:pt idx="10">
                  <c:v>1201</c:v>
                </c:pt>
                <c:pt idx="11">
                  <c:v>1205</c:v>
                </c:pt>
                <c:pt idx="12">
                  <c:v>1211</c:v>
                </c:pt>
                <c:pt idx="13">
                  <c:v>1417</c:v>
                </c:pt>
                <c:pt idx="14">
                  <c:v>1424</c:v>
                </c:pt>
                <c:pt idx="15">
                  <c:v>1427</c:v>
                </c:pt>
                <c:pt idx="16">
                  <c:v>1429</c:v>
                </c:pt>
                <c:pt idx="17">
                  <c:v>1431</c:v>
                </c:pt>
                <c:pt idx="18">
                  <c:v>1435</c:v>
                </c:pt>
                <c:pt idx="19">
                  <c:v>1440</c:v>
                </c:pt>
                <c:pt idx="20">
                  <c:v>1443</c:v>
                </c:pt>
                <c:pt idx="21">
                  <c:v>1446</c:v>
                </c:pt>
                <c:pt idx="22">
                  <c:v>1447</c:v>
                </c:pt>
                <c:pt idx="23">
                  <c:v>1448</c:v>
                </c:pt>
                <c:pt idx="24">
                  <c:v>1451</c:v>
                </c:pt>
                <c:pt idx="25">
                  <c:v>1454</c:v>
                </c:pt>
                <c:pt idx="26">
                  <c:v>1455</c:v>
                </c:pt>
                <c:pt idx="27">
                  <c:v>1463</c:v>
                </c:pt>
                <c:pt idx="28">
                  <c:v>1464</c:v>
                </c:pt>
                <c:pt idx="29">
                  <c:v>1465</c:v>
                </c:pt>
                <c:pt idx="30">
                  <c:v>1470</c:v>
                </c:pt>
                <c:pt idx="31">
                  <c:v>1473</c:v>
                </c:pt>
                <c:pt idx="32">
                  <c:v>1474</c:v>
                </c:pt>
                <c:pt idx="33">
                  <c:v>1475</c:v>
                </c:pt>
                <c:pt idx="34">
                  <c:v>1476</c:v>
                </c:pt>
                <c:pt idx="35">
                  <c:v>1478</c:v>
                </c:pt>
                <c:pt idx="36">
                  <c:v>1479</c:v>
                </c:pt>
                <c:pt idx="37">
                  <c:v>1494</c:v>
                </c:pt>
                <c:pt idx="38">
                  <c:v>1496</c:v>
                </c:pt>
                <c:pt idx="39">
                  <c:v>1500</c:v>
                </c:pt>
                <c:pt idx="40">
                  <c:v>1501</c:v>
                </c:pt>
                <c:pt idx="41">
                  <c:v>1502</c:v>
                </c:pt>
                <c:pt idx="42">
                  <c:v>1503</c:v>
                </c:pt>
                <c:pt idx="43">
                  <c:v>1504</c:v>
                </c:pt>
                <c:pt idx="44">
                  <c:v>1506</c:v>
                </c:pt>
                <c:pt idx="45">
                  <c:v>1507</c:v>
                </c:pt>
                <c:pt idx="46">
                  <c:v>1509</c:v>
                </c:pt>
                <c:pt idx="47">
                  <c:v>1511</c:v>
                </c:pt>
                <c:pt idx="48">
                  <c:v>1820.5</c:v>
                </c:pt>
                <c:pt idx="49">
                  <c:v>1823.5</c:v>
                </c:pt>
                <c:pt idx="50">
                  <c:v>1861.5</c:v>
                </c:pt>
                <c:pt idx="51">
                  <c:v>1862.5</c:v>
                </c:pt>
                <c:pt idx="52">
                  <c:v>2949.5</c:v>
                </c:pt>
                <c:pt idx="53">
                  <c:v>2956.5</c:v>
                </c:pt>
                <c:pt idx="54">
                  <c:v>2957.5</c:v>
                </c:pt>
                <c:pt idx="55">
                  <c:v>2961.5</c:v>
                </c:pt>
                <c:pt idx="56">
                  <c:v>2971.5</c:v>
                </c:pt>
                <c:pt idx="57">
                  <c:v>2993.5</c:v>
                </c:pt>
                <c:pt idx="58">
                  <c:v>2994.5</c:v>
                </c:pt>
                <c:pt idx="59">
                  <c:v>3014.5</c:v>
                </c:pt>
                <c:pt idx="60">
                  <c:v>3015.5</c:v>
                </c:pt>
                <c:pt idx="61">
                  <c:v>3017.5</c:v>
                </c:pt>
                <c:pt idx="62">
                  <c:v>3026.5</c:v>
                </c:pt>
                <c:pt idx="63">
                  <c:v>3391</c:v>
                </c:pt>
                <c:pt idx="64">
                  <c:v>3392</c:v>
                </c:pt>
                <c:pt idx="65">
                  <c:v>3393</c:v>
                </c:pt>
                <c:pt idx="66">
                  <c:v>3396</c:v>
                </c:pt>
                <c:pt idx="67">
                  <c:v>3397</c:v>
                </c:pt>
                <c:pt idx="68">
                  <c:v>3408</c:v>
                </c:pt>
                <c:pt idx="69">
                  <c:v>3409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2.6771863617098268E-3</c:v>
                </c:pt>
                <c:pt idx="1">
                  <c:v>-6.8549961014082068E-3</c:v>
                </c:pt>
                <c:pt idx="2">
                  <c:v>-6.8630742221396628E-3</c:v>
                </c:pt>
                <c:pt idx="3">
                  <c:v>-6.903464825796941E-3</c:v>
                </c:pt>
                <c:pt idx="4">
                  <c:v>-6.935777308722765E-3</c:v>
                </c:pt>
                <c:pt idx="5">
                  <c:v>-6.9519335501856769E-3</c:v>
                </c:pt>
                <c:pt idx="6">
                  <c:v>-6.9842460331115009E-3</c:v>
                </c:pt>
                <c:pt idx="7">
                  <c:v>-7.0004022745744129E-3</c:v>
                </c:pt>
                <c:pt idx="8">
                  <c:v>-7.0084803953058689E-3</c:v>
                </c:pt>
                <c:pt idx="9">
                  <c:v>-7.0165585160373248E-3</c:v>
                </c:pt>
                <c:pt idx="10">
                  <c:v>-7.0246366367687808E-3</c:v>
                </c:pt>
                <c:pt idx="11">
                  <c:v>-7.0569491196946048E-3</c:v>
                </c:pt>
                <c:pt idx="12">
                  <c:v>-7.1054178440833407E-3</c:v>
                </c:pt>
                <c:pt idx="13">
                  <c:v>-8.7695107147632689E-3</c:v>
                </c:pt>
                <c:pt idx="14">
                  <c:v>-8.8260575598834608E-3</c:v>
                </c:pt>
                <c:pt idx="15">
                  <c:v>-8.8502919220778287E-3</c:v>
                </c:pt>
                <c:pt idx="16">
                  <c:v>-8.8664481635407407E-3</c:v>
                </c:pt>
                <c:pt idx="17">
                  <c:v>-8.8826044050036527E-3</c:v>
                </c:pt>
                <c:pt idx="18">
                  <c:v>-8.9149168879294766E-3</c:v>
                </c:pt>
                <c:pt idx="19">
                  <c:v>-8.9553074915867566E-3</c:v>
                </c:pt>
                <c:pt idx="20">
                  <c:v>-8.9795418537811228E-3</c:v>
                </c:pt>
                <c:pt idx="21">
                  <c:v>-9.0037762159754908E-3</c:v>
                </c:pt>
                <c:pt idx="22">
                  <c:v>-9.0118543367069467E-3</c:v>
                </c:pt>
                <c:pt idx="23">
                  <c:v>-9.0199324574384027E-3</c:v>
                </c:pt>
                <c:pt idx="24">
                  <c:v>-9.0441668196327707E-3</c:v>
                </c:pt>
                <c:pt idx="25">
                  <c:v>-9.0684011818271387E-3</c:v>
                </c:pt>
                <c:pt idx="26">
                  <c:v>-9.0764793025585946E-3</c:v>
                </c:pt>
                <c:pt idx="27">
                  <c:v>-9.1411042684102425E-3</c:v>
                </c:pt>
                <c:pt idx="28">
                  <c:v>-9.1491823891416985E-3</c:v>
                </c:pt>
                <c:pt idx="29">
                  <c:v>-9.1572605098731545E-3</c:v>
                </c:pt>
                <c:pt idx="30">
                  <c:v>-9.1976511135304344E-3</c:v>
                </c:pt>
                <c:pt idx="31">
                  <c:v>-9.2218854757248024E-3</c:v>
                </c:pt>
                <c:pt idx="32">
                  <c:v>-9.2299635964562584E-3</c:v>
                </c:pt>
                <c:pt idx="33">
                  <c:v>-9.2380417171877144E-3</c:v>
                </c:pt>
                <c:pt idx="34">
                  <c:v>-9.2461198379191704E-3</c:v>
                </c:pt>
                <c:pt idx="35">
                  <c:v>-9.2622760793820823E-3</c:v>
                </c:pt>
                <c:pt idx="36">
                  <c:v>-9.2703542001135383E-3</c:v>
                </c:pt>
                <c:pt idx="37">
                  <c:v>-9.3915260110853781E-3</c:v>
                </c:pt>
                <c:pt idx="38">
                  <c:v>-9.4076822525482901E-3</c:v>
                </c:pt>
                <c:pt idx="39">
                  <c:v>-9.4399947354741141E-3</c:v>
                </c:pt>
                <c:pt idx="40">
                  <c:v>-9.4480728562055701E-3</c:v>
                </c:pt>
                <c:pt idx="41">
                  <c:v>-9.456150976937026E-3</c:v>
                </c:pt>
                <c:pt idx="42">
                  <c:v>-9.464229097668482E-3</c:v>
                </c:pt>
                <c:pt idx="43">
                  <c:v>-9.4723072183999363E-3</c:v>
                </c:pt>
                <c:pt idx="44">
                  <c:v>-9.4884634598628483E-3</c:v>
                </c:pt>
                <c:pt idx="45">
                  <c:v>-9.4965415805943042E-3</c:v>
                </c:pt>
                <c:pt idx="46">
                  <c:v>-9.5126978220572162E-3</c:v>
                </c:pt>
                <c:pt idx="47">
                  <c:v>-9.5288540635201282E-3</c:v>
                </c:pt>
                <c:pt idx="48">
                  <c:v>-1.2029032429905748E-2</c:v>
                </c:pt>
                <c:pt idx="49">
                  <c:v>-1.2053266792100116E-2</c:v>
                </c:pt>
                <c:pt idx="50">
                  <c:v>-1.2360235379895442E-2</c:v>
                </c:pt>
                <c:pt idx="51">
                  <c:v>-1.2368313500626898E-2</c:v>
                </c:pt>
                <c:pt idx="52">
                  <c:v>-2.1149230735719528E-2</c:v>
                </c:pt>
                <c:pt idx="53">
                  <c:v>-2.1205777580839719E-2</c:v>
                </c:pt>
                <c:pt idx="54">
                  <c:v>-2.1213855701571176E-2</c:v>
                </c:pt>
                <c:pt idx="55">
                  <c:v>-2.1246168184497E-2</c:v>
                </c:pt>
                <c:pt idx="56">
                  <c:v>-2.132694939181156E-2</c:v>
                </c:pt>
                <c:pt idx="57">
                  <c:v>-2.1504668047903588E-2</c:v>
                </c:pt>
                <c:pt idx="58">
                  <c:v>-2.1512746168635046E-2</c:v>
                </c:pt>
                <c:pt idx="59">
                  <c:v>-2.1674308583264166E-2</c:v>
                </c:pt>
                <c:pt idx="60">
                  <c:v>-2.168238670399562E-2</c:v>
                </c:pt>
                <c:pt idx="61">
                  <c:v>-2.1698542945458532E-2</c:v>
                </c:pt>
                <c:pt idx="62">
                  <c:v>-2.1771246032041638E-2</c:v>
                </c:pt>
                <c:pt idx="63">
                  <c:v>-2.4715721038657334E-2</c:v>
                </c:pt>
                <c:pt idx="64">
                  <c:v>-2.4723799159388792E-2</c:v>
                </c:pt>
                <c:pt idx="65">
                  <c:v>-2.4731877280120246E-2</c:v>
                </c:pt>
                <c:pt idx="66">
                  <c:v>-2.4756111642314612E-2</c:v>
                </c:pt>
                <c:pt idx="67">
                  <c:v>-2.476418976304607E-2</c:v>
                </c:pt>
                <c:pt idx="68">
                  <c:v>-2.4853049091092084E-2</c:v>
                </c:pt>
                <c:pt idx="69">
                  <c:v>-2.4861127211823542E-2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1180</c:v>
                </c:pt>
                <c:pt idx="2">
                  <c:v>1181</c:v>
                </c:pt>
                <c:pt idx="3">
                  <c:v>1186</c:v>
                </c:pt>
                <c:pt idx="4">
                  <c:v>1190</c:v>
                </c:pt>
                <c:pt idx="5">
                  <c:v>1192</c:v>
                </c:pt>
                <c:pt idx="6">
                  <c:v>1196</c:v>
                </c:pt>
                <c:pt idx="7">
                  <c:v>1198</c:v>
                </c:pt>
                <c:pt idx="8">
                  <c:v>1199</c:v>
                </c:pt>
                <c:pt idx="9">
                  <c:v>1200</c:v>
                </c:pt>
                <c:pt idx="10">
                  <c:v>1201</c:v>
                </c:pt>
                <c:pt idx="11">
                  <c:v>1205</c:v>
                </c:pt>
                <c:pt idx="12">
                  <c:v>1211</c:v>
                </c:pt>
                <c:pt idx="13">
                  <c:v>1417</c:v>
                </c:pt>
                <c:pt idx="14">
                  <c:v>1424</c:v>
                </c:pt>
                <c:pt idx="15">
                  <c:v>1427</c:v>
                </c:pt>
                <c:pt idx="16">
                  <c:v>1429</c:v>
                </c:pt>
                <c:pt idx="17">
                  <c:v>1431</c:v>
                </c:pt>
                <c:pt idx="18">
                  <c:v>1435</c:v>
                </c:pt>
                <c:pt idx="19">
                  <c:v>1440</c:v>
                </c:pt>
                <c:pt idx="20">
                  <c:v>1443</c:v>
                </c:pt>
                <c:pt idx="21">
                  <c:v>1446</c:v>
                </c:pt>
                <c:pt idx="22">
                  <c:v>1447</c:v>
                </c:pt>
                <c:pt idx="23">
                  <c:v>1448</c:v>
                </c:pt>
                <c:pt idx="24">
                  <c:v>1451</c:v>
                </c:pt>
                <c:pt idx="25">
                  <c:v>1454</c:v>
                </c:pt>
                <c:pt idx="26">
                  <c:v>1455</c:v>
                </c:pt>
                <c:pt idx="27">
                  <c:v>1463</c:v>
                </c:pt>
                <c:pt idx="28">
                  <c:v>1464</c:v>
                </c:pt>
                <c:pt idx="29">
                  <c:v>1465</c:v>
                </c:pt>
                <c:pt idx="30">
                  <c:v>1470</c:v>
                </c:pt>
                <c:pt idx="31">
                  <c:v>1473</c:v>
                </c:pt>
                <c:pt idx="32">
                  <c:v>1474</c:v>
                </c:pt>
                <c:pt idx="33">
                  <c:v>1475</c:v>
                </c:pt>
                <c:pt idx="34">
                  <c:v>1476</c:v>
                </c:pt>
                <c:pt idx="35">
                  <c:v>1478</c:v>
                </c:pt>
                <c:pt idx="36">
                  <c:v>1479</c:v>
                </c:pt>
                <c:pt idx="37">
                  <c:v>1494</c:v>
                </c:pt>
                <c:pt idx="38">
                  <c:v>1496</c:v>
                </c:pt>
                <c:pt idx="39">
                  <c:v>1500</c:v>
                </c:pt>
                <c:pt idx="40">
                  <c:v>1501</c:v>
                </c:pt>
                <c:pt idx="41">
                  <c:v>1502</c:v>
                </c:pt>
                <c:pt idx="42">
                  <c:v>1503</c:v>
                </c:pt>
                <c:pt idx="43">
                  <c:v>1504</c:v>
                </c:pt>
                <c:pt idx="44">
                  <c:v>1506</c:v>
                </c:pt>
                <c:pt idx="45">
                  <c:v>1507</c:v>
                </c:pt>
                <c:pt idx="46">
                  <c:v>1509</c:v>
                </c:pt>
                <c:pt idx="47">
                  <c:v>1511</c:v>
                </c:pt>
                <c:pt idx="48">
                  <c:v>1820.5</c:v>
                </c:pt>
                <c:pt idx="49">
                  <c:v>1823.5</c:v>
                </c:pt>
                <c:pt idx="50">
                  <c:v>1861.5</c:v>
                </c:pt>
                <c:pt idx="51">
                  <c:v>1862.5</c:v>
                </c:pt>
                <c:pt idx="52">
                  <c:v>2949.5</c:v>
                </c:pt>
                <c:pt idx="53">
                  <c:v>2956.5</c:v>
                </c:pt>
                <c:pt idx="54">
                  <c:v>2957.5</c:v>
                </c:pt>
                <c:pt idx="55">
                  <c:v>2961.5</c:v>
                </c:pt>
                <c:pt idx="56">
                  <c:v>2971.5</c:v>
                </c:pt>
                <c:pt idx="57">
                  <c:v>2993.5</c:v>
                </c:pt>
                <c:pt idx="58">
                  <c:v>2994.5</c:v>
                </c:pt>
                <c:pt idx="59">
                  <c:v>3014.5</c:v>
                </c:pt>
                <c:pt idx="60">
                  <c:v>3015.5</c:v>
                </c:pt>
                <c:pt idx="61">
                  <c:v>3017.5</c:v>
                </c:pt>
                <c:pt idx="62">
                  <c:v>3026.5</c:v>
                </c:pt>
                <c:pt idx="63">
                  <c:v>3391</c:v>
                </c:pt>
                <c:pt idx="64">
                  <c:v>3392</c:v>
                </c:pt>
                <c:pt idx="65">
                  <c:v>3393</c:v>
                </c:pt>
                <c:pt idx="66">
                  <c:v>3396</c:v>
                </c:pt>
                <c:pt idx="67">
                  <c:v>3397</c:v>
                </c:pt>
                <c:pt idx="68">
                  <c:v>3408</c:v>
                </c:pt>
                <c:pt idx="69">
                  <c:v>3409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72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0" t="s">
        <v>45</v>
      </c>
      <c r="F1" s="7" t="s">
        <v>40</v>
      </c>
      <c r="G1" s="3"/>
      <c r="H1" s="1"/>
      <c r="I1" s="8"/>
      <c r="J1" s="9" t="s">
        <v>39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50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52710.707000000002</v>
      </c>
      <c r="D7" s="13" t="s">
        <v>51</v>
      </c>
    </row>
    <row r="8" spans="1:15" ht="12.95" customHeight="1" x14ac:dyDescent="0.2">
      <c r="A8" s="20" t="s">
        <v>3</v>
      </c>
      <c r="C8" s="28">
        <v>0.99638599999999999</v>
      </c>
      <c r="D8" s="13" t="s">
        <v>51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2.6771863617098268E-3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-8.0781207314559601E-6</v>
      </c>
      <c r="D12" s="21"/>
      <c r="E12" s="31" t="s">
        <v>44</v>
      </c>
      <c r="F12" s="32" t="s">
        <v>49</v>
      </c>
    </row>
    <row r="13" spans="1:15" ht="12.95" customHeight="1" x14ac:dyDescent="0.2">
      <c r="A13" s="20" t="s">
        <v>18</v>
      </c>
      <c r="C13" s="21" t="s">
        <v>13</v>
      </c>
      <c r="E13" s="33" t="s">
        <v>32</v>
      </c>
      <c r="F13" s="34">
        <v>1</v>
      </c>
    </row>
    <row r="14" spans="1:15" ht="12.95" customHeight="1" x14ac:dyDescent="0.2">
      <c r="E14" s="33" t="s">
        <v>30</v>
      </c>
      <c r="F14" s="35">
        <f ca="1">NOW()+15018.5+$C$5/24</f>
        <v>60600.755438541666</v>
      </c>
    </row>
    <row r="15" spans="1:15" ht="12.95" customHeight="1" x14ac:dyDescent="0.2">
      <c r="A15" s="17" t="s">
        <v>17</v>
      </c>
      <c r="C15" s="18">
        <f ca="1">(C7+C11)+(C8+C12)*INT(MAX(F21:F3533))</f>
        <v>56107.362012872793</v>
      </c>
      <c r="E15" s="33" t="s">
        <v>33</v>
      </c>
      <c r="F15" s="35">
        <f ca="1">ROUND(2*(F14-$C$7)/$C$8,0)/2+F13</f>
        <v>7919.5</v>
      </c>
    </row>
    <row r="16" spans="1:15" ht="12.95" customHeight="1" x14ac:dyDescent="0.2">
      <c r="A16" s="17" t="s">
        <v>4</v>
      </c>
      <c r="C16" s="18">
        <f ca="1">+C8+C12</f>
        <v>0.99637792187926855</v>
      </c>
      <c r="E16" s="33" t="s">
        <v>34</v>
      </c>
      <c r="F16" s="35">
        <f ca="1">ROUND(2*(F14-$C$15)/$C$16,0)/2+F13</f>
        <v>4510.5</v>
      </c>
    </row>
    <row r="17" spans="1:21" ht="12.95" customHeight="1" thickBot="1" x14ac:dyDescent="0.25">
      <c r="A17" s="16" t="s">
        <v>27</v>
      </c>
      <c r="C17" s="20">
        <f>COUNT(C21:C2191)</f>
        <v>70</v>
      </c>
      <c r="E17" s="33" t="s">
        <v>42</v>
      </c>
      <c r="F17" s="36">
        <f ca="1">+$C$15+$C$16*$F$16-15018.5-$C$5/24</f>
        <v>45583.420462842572</v>
      </c>
    </row>
    <row r="18" spans="1:21" ht="12.95" customHeight="1" thickTop="1" thickBot="1" x14ac:dyDescent="0.25">
      <c r="A18" s="17" t="s">
        <v>5</v>
      </c>
      <c r="C18" s="24">
        <f ca="1">+C15</f>
        <v>56107.362012872793</v>
      </c>
      <c r="D18" s="25">
        <f ca="1">+C16</f>
        <v>0.99637792187926855</v>
      </c>
      <c r="E18" s="38" t="s">
        <v>43</v>
      </c>
      <c r="F18" s="37">
        <f ca="1">+($C$15+$C$16*$F$16)-($C$16/2)-15018.5-$C$5/24</f>
        <v>45582.922273881632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52</v>
      </c>
      <c r="K20" s="19" t="s">
        <v>38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41</v>
      </c>
    </row>
    <row r="21" spans="1:21" ht="12.95" customHeight="1" x14ac:dyDescent="0.2">
      <c r="A21" s="22" t="str">
        <f>$D$7</f>
        <v>VSX</v>
      </c>
      <c r="B21" s="21"/>
      <c r="C21" s="22">
        <f>$C$7</f>
        <v>52710.707000000002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2.6771863617098268E-3</v>
      </c>
      <c r="Q21" s="26">
        <f>+C21-15018.5</f>
        <v>37692.207000000002</v>
      </c>
    </row>
    <row r="22" spans="1:21" ht="12.95" customHeight="1" x14ac:dyDescent="0.2">
      <c r="A22" s="39" t="s">
        <v>46</v>
      </c>
      <c r="B22" s="40" t="s">
        <v>47</v>
      </c>
      <c r="C22" s="41">
        <v>53886.433999999892</v>
      </c>
      <c r="D22" s="42">
        <v>6.9999999999999999E-4</v>
      </c>
      <c r="E22" s="20">
        <f t="shared" ref="E22:E85" si="0">+(C22-C$7)/C$8</f>
        <v>1179.9914892420104</v>
      </c>
      <c r="F22" s="20">
        <f t="shared" ref="F22:F85" si="1">ROUND(2*E22,0)/2</f>
        <v>1180</v>
      </c>
      <c r="G22" s="20">
        <f t="shared" ref="G22:G85" si="2">+C22-(C$7+F22*C$8)</f>
        <v>-8.480000113195274E-3</v>
      </c>
      <c r="J22" s="20">
        <f>+G22</f>
        <v>-8.480000113195274E-3</v>
      </c>
      <c r="O22" s="20">
        <f t="shared" ref="O22:O85" ca="1" si="3">+C$11+C$12*$F22</f>
        <v>-6.8549961014082068E-3</v>
      </c>
      <c r="Q22" s="26">
        <f t="shared" ref="Q22:Q85" si="4">+C22-15018.5</f>
        <v>38867.933999999892</v>
      </c>
    </row>
    <row r="23" spans="1:21" ht="12.95" customHeight="1" x14ac:dyDescent="0.2">
      <c r="A23" s="39" t="s">
        <v>46</v>
      </c>
      <c r="B23" s="40" t="s">
        <v>47</v>
      </c>
      <c r="C23" s="41">
        <v>53887.431100000162</v>
      </c>
      <c r="D23" s="42">
        <v>1E-3</v>
      </c>
      <c r="E23" s="20">
        <f t="shared" si="0"/>
        <v>1180.9922058320365</v>
      </c>
      <c r="F23" s="20">
        <f t="shared" si="1"/>
        <v>1181</v>
      </c>
      <c r="G23" s="20">
        <f t="shared" si="2"/>
        <v>-7.7659998423769139E-3</v>
      </c>
      <c r="J23" s="20">
        <f>+G23</f>
        <v>-7.7659998423769139E-3</v>
      </c>
      <c r="O23" s="20">
        <f t="shared" ca="1" si="3"/>
        <v>-6.8630742221396628E-3</v>
      </c>
      <c r="Q23" s="26">
        <f t="shared" si="4"/>
        <v>38868.931100000162</v>
      </c>
    </row>
    <row r="24" spans="1:21" ht="12.95" customHeight="1" x14ac:dyDescent="0.2">
      <c r="A24" s="39" t="s">
        <v>46</v>
      </c>
      <c r="B24" s="40" t="s">
        <v>47</v>
      </c>
      <c r="C24" s="41">
        <v>53892.413399999961</v>
      </c>
      <c r="D24" s="42">
        <v>8.0000000000000004E-4</v>
      </c>
      <c r="E24" s="20">
        <f t="shared" si="0"/>
        <v>1185.9925771738654</v>
      </c>
      <c r="F24" s="20">
        <f t="shared" si="1"/>
        <v>1186</v>
      </c>
      <c r="G24" s="20">
        <f t="shared" si="2"/>
        <v>-7.3960000445367768E-3</v>
      </c>
      <c r="J24" s="20">
        <f>+G24</f>
        <v>-7.3960000445367768E-3</v>
      </c>
      <c r="O24" s="20">
        <f t="shared" ca="1" si="3"/>
        <v>-6.903464825796941E-3</v>
      </c>
      <c r="Q24" s="26">
        <f t="shared" si="4"/>
        <v>38873.913399999961</v>
      </c>
    </row>
    <row r="25" spans="1:21" ht="12.95" customHeight="1" x14ac:dyDescent="0.2">
      <c r="A25" s="39" t="s">
        <v>46</v>
      </c>
      <c r="B25" s="40" t="s">
        <v>47</v>
      </c>
      <c r="C25" s="41">
        <v>53896.398800000083</v>
      </c>
      <c r="D25" s="42">
        <v>5.9999999999999995E-4</v>
      </c>
      <c r="E25" s="20">
        <f t="shared" si="0"/>
        <v>1189.9924326516837</v>
      </c>
      <c r="F25" s="20">
        <f t="shared" si="1"/>
        <v>1190</v>
      </c>
      <c r="G25" s="20">
        <f t="shared" si="2"/>
        <v>-7.5399999186629429E-3</v>
      </c>
      <c r="J25" s="20">
        <f>+G25</f>
        <v>-7.5399999186629429E-3</v>
      </c>
      <c r="O25" s="20">
        <f t="shared" ca="1" si="3"/>
        <v>-6.935777308722765E-3</v>
      </c>
      <c r="Q25" s="26">
        <f t="shared" si="4"/>
        <v>38877.898800000083</v>
      </c>
    </row>
    <row r="26" spans="1:21" ht="12.95" customHeight="1" x14ac:dyDescent="0.2">
      <c r="A26" s="39" t="s">
        <v>46</v>
      </c>
      <c r="B26" s="40" t="s">
        <v>47</v>
      </c>
      <c r="C26" s="41">
        <v>53898.390999999829</v>
      </c>
      <c r="D26" s="42">
        <v>5.0000000000000001E-4</v>
      </c>
      <c r="E26" s="20">
        <f t="shared" si="0"/>
        <v>1191.9918585767227</v>
      </c>
      <c r="F26" s="20">
        <f t="shared" si="1"/>
        <v>1192</v>
      </c>
      <c r="G26" s="20">
        <f t="shared" si="2"/>
        <v>-8.1120001705130562E-3</v>
      </c>
      <c r="J26" s="20">
        <f>+G26</f>
        <v>-8.1120001705130562E-3</v>
      </c>
      <c r="O26" s="20">
        <f t="shared" ca="1" si="3"/>
        <v>-6.9519335501856769E-3</v>
      </c>
      <c r="Q26" s="26">
        <f t="shared" si="4"/>
        <v>38879.890999999829</v>
      </c>
    </row>
    <row r="27" spans="1:21" ht="12.95" customHeight="1" x14ac:dyDescent="0.2">
      <c r="A27" s="39" t="s">
        <v>46</v>
      </c>
      <c r="B27" s="40" t="s">
        <v>47</v>
      </c>
      <c r="C27" s="41">
        <v>53902.376199999824</v>
      </c>
      <c r="D27" s="42">
        <v>5.0000000000000001E-4</v>
      </c>
      <c r="E27" s="20">
        <f t="shared" si="0"/>
        <v>1195.9915133289931</v>
      </c>
      <c r="F27" s="20">
        <f t="shared" si="1"/>
        <v>1196</v>
      </c>
      <c r="G27" s="20">
        <f t="shared" si="2"/>
        <v>-8.456000177829992E-3</v>
      </c>
      <c r="J27" s="20">
        <f>+G27</f>
        <v>-8.456000177829992E-3</v>
      </c>
      <c r="O27" s="20">
        <f t="shared" ca="1" si="3"/>
        <v>-6.9842460331115009E-3</v>
      </c>
      <c r="Q27" s="26">
        <f t="shared" si="4"/>
        <v>38883.876199999824</v>
      </c>
    </row>
    <row r="28" spans="1:21" ht="12.95" customHeight="1" x14ac:dyDescent="0.2">
      <c r="A28" s="39" t="s">
        <v>46</v>
      </c>
      <c r="B28" s="40" t="s">
        <v>47</v>
      </c>
      <c r="C28" s="41">
        <v>53904.369200000074</v>
      </c>
      <c r="D28" s="42">
        <v>2.9999999999999997E-4</v>
      </c>
      <c r="E28" s="20">
        <f t="shared" si="0"/>
        <v>1197.9917421562243</v>
      </c>
      <c r="F28" s="20">
        <f t="shared" si="1"/>
        <v>1198</v>
      </c>
      <c r="G28" s="20">
        <f t="shared" si="2"/>
        <v>-8.2279999260208569E-3</v>
      </c>
      <c r="J28" s="20">
        <f>+G28</f>
        <v>-8.2279999260208569E-3</v>
      </c>
      <c r="O28" s="20">
        <f t="shared" ca="1" si="3"/>
        <v>-7.0004022745744129E-3</v>
      </c>
      <c r="Q28" s="26">
        <f t="shared" si="4"/>
        <v>38885.869200000074</v>
      </c>
    </row>
    <row r="29" spans="1:21" ht="12.95" customHeight="1" x14ac:dyDescent="0.2">
      <c r="A29" s="39" t="s">
        <v>46</v>
      </c>
      <c r="B29" s="40" t="s">
        <v>47</v>
      </c>
      <c r="C29" s="41">
        <v>53905.365699999966</v>
      </c>
      <c r="D29" s="42">
        <v>2.9999999999999997E-4</v>
      </c>
      <c r="E29" s="20">
        <f t="shared" si="0"/>
        <v>1198.9918565696062</v>
      </c>
      <c r="F29" s="20">
        <f t="shared" si="1"/>
        <v>1199</v>
      </c>
      <c r="G29" s="20">
        <f t="shared" si="2"/>
        <v>-8.1140000329469331E-3</v>
      </c>
      <c r="J29" s="20">
        <f>+G29</f>
        <v>-8.1140000329469331E-3</v>
      </c>
      <c r="O29" s="20">
        <f t="shared" ca="1" si="3"/>
        <v>-7.0084803953058689E-3</v>
      </c>
      <c r="Q29" s="26">
        <f t="shared" si="4"/>
        <v>38886.865699999966</v>
      </c>
    </row>
    <row r="30" spans="1:21" ht="12.95" customHeight="1" x14ac:dyDescent="0.2">
      <c r="A30" s="39" t="s">
        <v>46</v>
      </c>
      <c r="B30" s="40" t="s">
        <v>47</v>
      </c>
      <c r="C30" s="41">
        <v>53906.361800000072</v>
      </c>
      <c r="D30" s="42">
        <v>4.0000000000000002E-4</v>
      </c>
      <c r="E30" s="20">
        <f t="shared" si="0"/>
        <v>1199.9915695323593</v>
      </c>
      <c r="F30" s="20">
        <f t="shared" si="1"/>
        <v>1200</v>
      </c>
      <c r="G30" s="20">
        <f t="shared" si="2"/>
        <v>-8.3999999333173037E-3</v>
      </c>
      <c r="J30" s="20">
        <f>+G30</f>
        <v>-8.3999999333173037E-3</v>
      </c>
      <c r="O30" s="20">
        <f t="shared" ca="1" si="3"/>
        <v>-7.0165585160373248E-3</v>
      </c>
      <c r="Q30" s="26">
        <f t="shared" si="4"/>
        <v>38887.861800000072</v>
      </c>
    </row>
    <row r="31" spans="1:21" ht="12.95" customHeight="1" x14ac:dyDescent="0.2">
      <c r="A31" s="39" t="s">
        <v>46</v>
      </c>
      <c r="B31" s="40" t="s">
        <v>47</v>
      </c>
      <c r="C31" s="41">
        <v>53907.357799999882</v>
      </c>
      <c r="D31" s="42">
        <v>5.0000000000000001E-4</v>
      </c>
      <c r="E31" s="20">
        <f t="shared" si="0"/>
        <v>1200.9911821321048</v>
      </c>
      <c r="F31" s="20">
        <f t="shared" si="1"/>
        <v>1201</v>
      </c>
      <c r="G31" s="20">
        <f t="shared" si="2"/>
        <v>-8.7860001221997663E-3</v>
      </c>
      <c r="J31" s="20">
        <f>+G31</f>
        <v>-8.7860001221997663E-3</v>
      </c>
      <c r="O31" s="20">
        <f t="shared" ca="1" si="3"/>
        <v>-7.0246366367687808E-3</v>
      </c>
      <c r="Q31" s="26">
        <f t="shared" si="4"/>
        <v>38888.857799999882</v>
      </c>
    </row>
    <row r="32" spans="1:21" ht="12.95" customHeight="1" x14ac:dyDescent="0.2">
      <c r="A32" s="39" t="s">
        <v>46</v>
      </c>
      <c r="B32" s="40" t="s">
        <v>47</v>
      </c>
      <c r="C32" s="41">
        <v>53911.344599999953</v>
      </c>
      <c r="D32" s="42">
        <v>4.0000000000000002E-4</v>
      </c>
      <c r="E32" s="20">
        <f t="shared" si="0"/>
        <v>1204.9924426878247</v>
      </c>
      <c r="F32" s="20">
        <f t="shared" si="1"/>
        <v>1205</v>
      </c>
      <c r="G32" s="20">
        <f t="shared" si="2"/>
        <v>-7.5300000462448224E-3</v>
      </c>
      <c r="J32" s="20">
        <f>+G32</f>
        <v>-7.5300000462448224E-3</v>
      </c>
      <c r="O32" s="20">
        <f t="shared" ca="1" si="3"/>
        <v>-7.0569491196946048E-3</v>
      </c>
      <c r="Q32" s="26">
        <f t="shared" si="4"/>
        <v>38892.844599999953</v>
      </c>
    </row>
    <row r="33" spans="1:17" ht="12.95" customHeight="1" x14ac:dyDescent="0.2">
      <c r="A33" s="39" t="s">
        <v>46</v>
      </c>
      <c r="B33" s="40" t="s">
        <v>47</v>
      </c>
      <c r="C33" s="41">
        <v>53917.322499999776</v>
      </c>
      <c r="D33" s="42">
        <v>2.9999999999999997E-4</v>
      </c>
      <c r="E33" s="20">
        <f t="shared" si="0"/>
        <v>1210.9920251787705</v>
      </c>
      <c r="F33" s="20">
        <f t="shared" si="1"/>
        <v>1211</v>
      </c>
      <c r="G33" s="20">
        <f t="shared" si="2"/>
        <v>-7.946000223455485E-3</v>
      </c>
      <c r="J33" s="20">
        <f>+G33</f>
        <v>-7.946000223455485E-3</v>
      </c>
      <c r="O33" s="20">
        <f t="shared" ca="1" si="3"/>
        <v>-7.1054178440833407E-3</v>
      </c>
      <c r="Q33" s="26">
        <f t="shared" si="4"/>
        <v>38898.822499999776</v>
      </c>
    </row>
    <row r="34" spans="1:17" ht="12.95" customHeight="1" x14ac:dyDescent="0.2">
      <c r="A34" s="39" t="s">
        <v>46</v>
      </c>
      <c r="B34" s="40" t="s">
        <v>47</v>
      </c>
      <c r="C34" s="41">
        <v>54122.577099999879</v>
      </c>
      <c r="D34" s="42">
        <v>6.9999999999999999E-4</v>
      </c>
      <c r="E34" s="20">
        <f t="shared" si="0"/>
        <v>1416.9911058564417</v>
      </c>
      <c r="F34" s="20">
        <f t="shared" si="1"/>
        <v>1417</v>
      </c>
      <c r="G34" s="20">
        <f t="shared" si="2"/>
        <v>-8.8620001261006109E-3</v>
      </c>
      <c r="J34" s="20">
        <f>+G34</f>
        <v>-8.8620001261006109E-3</v>
      </c>
      <c r="O34" s="20">
        <f t="shared" ca="1" si="3"/>
        <v>-8.7695107147632689E-3</v>
      </c>
      <c r="Q34" s="26">
        <f t="shared" si="4"/>
        <v>39104.077099999879</v>
      </c>
    </row>
    <row r="35" spans="1:17" ht="12.95" customHeight="1" x14ac:dyDescent="0.2">
      <c r="A35" s="39" t="s">
        <v>46</v>
      </c>
      <c r="B35" s="40" t="s">
        <v>47</v>
      </c>
      <c r="C35" s="41">
        <v>54129.550900000148</v>
      </c>
      <c r="D35" s="42">
        <v>2.9999999999999997E-4</v>
      </c>
      <c r="E35" s="20">
        <f t="shared" si="0"/>
        <v>1423.9902005850597</v>
      </c>
      <c r="F35" s="20">
        <f t="shared" si="1"/>
        <v>1424</v>
      </c>
      <c r="G35" s="20">
        <f t="shared" si="2"/>
        <v>-9.7639998566592112E-3</v>
      </c>
      <c r="J35" s="20">
        <f>+G35</f>
        <v>-9.7639998566592112E-3</v>
      </c>
      <c r="O35" s="20">
        <f t="shared" ca="1" si="3"/>
        <v>-8.8260575598834608E-3</v>
      </c>
      <c r="Q35" s="26">
        <f t="shared" si="4"/>
        <v>39111.050900000148</v>
      </c>
    </row>
    <row r="36" spans="1:17" ht="12.95" customHeight="1" x14ac:dyDescent="0.2">
      <c r="A36" s="39" t="s">
        <v>46</v>
      </c>
      <c r="B36" s="40" t="s">
        <v>47</v>
      </c>
      <c r="C36" s="41">
        <v>54132.542799999937</v>
      </c>
      <c r="D36" s="42">
        <v>4.0000000000000002E-4</v>
      </c>
      <c r="E36" s="20">
        <f t="shared" si="0"/>
        <v>1426.9929525303801</v>
      </c>
      <c r="F36" s="20">
        <f t="shared" si="1"/>
        <v>1427</v>
      </c>
      <c r="G36" s="20">
        <f t="shared" si="2"/>
        <v>-7.0220000634435564E-3</v>
      </c>
      <c r="J36" s="20">
        <f>+G36</f>
        <v>-7.0220000634435564E-3</v>
      </c>
      <c r="O36" s="20">
        <f t="shared" ca="1" si="3"/>
        <v>-8.8502919220778287E-3</v>
      </c>
      <c r="Q36" s="26">
        <f t="shared" si="4"/>
        <v>39114.042799999937</v>
      </c>
    </row>
    <row r="37" spans="1:17" ht="12.95" customHeight="1" x14ac:dyDescent="0.2">
      <c r="A37" s="39" t="s">
        <v>46</v>
      </c>
      <c r="B37" s="40" t="s">
        <v>47</v>
      </c>
      <c r="C37" s="41">
        <v>54134.535099999979</v>
      </c>
      <c r="D37" s="42">
        <v>4.0000000000000002E-4</v>
      </c>
      <c r="E37" s="20">
        <f t="shared" si="0"/>
        <v>1428.9924788184269</v>
      </c>
      <c r="F37" s="20">
        <f t="shared" si="1"/>
        <v>1429</v>
      </c>
      <c r="G37" s="20">
        <f t="shared" si="2"/>
        <v>-7.49400001950562E-3</v>
      </c>
      <c r="J37" s="20">
        <f>+G37</f>
        <v>-7.49400001950562E-3</v>
      </c>
      <c r="O37" s="20">
        <f t="shared" ca="1" si="3"/>
        <v>-8.8664481635407407E-3</v>
      </c>
      <c r="Q37" s="26">
        <f t="shared" si="4"/>
        <v>39116.035099999979</v>
      </c>
    </row>
    <row r="38" spans="1:17" ht="12.95" customHeight="1" x14ac:dyDescent="0.2">
      <c r="A38" s="39" t="s">
        <v>46</v>
      </c>
      <c r="B38" s="40" t="s">
        <v>47</v>
      </c>
      <c r="C38" s="41">
        <v>54136.528200000059</v>
      </c>
      <c r="D38" s="42">
        <v>2.9999999999999997E-4</v>
      </c>
      <c r="E38" s="20">
        <f t="shared" si="0"/>
        <v>1430.9928080081984</v>
      </c>
      <c r="F38" s="20">
        <f t="shared" si="1"/>
        <v>1431</v>
      </c>
      <c r="G38" s="20">
        <f t="shared" si="2"/>
        <v>-7.1659999448456801E-3</v>
      </c>
      <c r="J38" s="20">
        <f>+G38</f>
        <v>-7.1659999448456801E-3</v>
      </c>
      <c r="O38" s="20">
        <f t="shared" ca="1" si="3"/>
        <v>-8.8826044050036527E-3</v>
      </c>
      <c r="Q38" s="26">
        <f t="shared" si="4"/>
        <v>39118.028200000059</v>
      </c>
    </row>
    <row r="39" spans="1:17" ht="12.95" customHeight="1" x14ac:dyDescent="0.2">
      <c r="A39" s="39" t="s">
        <v>46</v>
      </c>
      <c r="B39" s="40" t="s">
        <v>47</v>
      </c>
      <c r="C39" s="41">
        <v>54140.512500000186</v>
      </c>
      <c r="D39" s="42">
        <v>5.9999999999999995E-4</v>
      </c>
      <c r="E39" s="20">
        <f t="shared" si="0"/>
        <v>1434.9915594962033</v>
      </c>
      <c r="F39" s="20">
        <f t="shared" si="1"/>
        <v>1435</v>
      </c>
      <c r="G39" s="20">
        <f t="shared" si="2"/>
        <v>-8.4099998130113818E-3</v>
      </c>
      <c r="J39" s="20">
        <f>+G39</f>
        <v>-8.4099998130113818E-3</v>
      </c>
      <c r="O39" s="20">
        <f t="shared" ca="1" si="3"/>
        <v>-8.9149168879294766E-3</v>
      </c>
      <c r="Q39" s="26">
        <f t="shared" si="4"/>
        <v>39122.012500000186</v>
      </c>
    </row>
    <row r="40" spans="1:17" ht="12.95" customHeight="1" x14ac:dyDescent="0.2">
      <c r="A40" s="39" t="s">
        <v>46</v>
      </c>
      <c r="B40" s="40" t="s">
        <v>47</v>
      </c>
      <c r="C40" s="41">
        <v>54145.4944000002</v>
      </c>
      <c r="D40" s="42">
        <v>2.9999999999999997E-4</v>
      </c>
      <c r="E40" s="20">
        <f t="shared" si="0"/>
        <v>1439.9915293874037</v>
      </c>
      <c r="F40" s="20">
        <f t="shared" si="1"/>
        <v>1440</v>
      </c>
      <c r="G40" s="20">
        <f t="shared" si="2"/>
        <v>-8.4399998013395816E-3</v>
      </c>
      <c r="J40" s="20">
        <f>+G40</f>
        <v>-8.4399998013395816E-3</v>
      </c>
      <c r="O40" s="20">
        <f t="shared" ca="1" si="3"/>
        <v>-8.9553074915867566E-3</v>
      </c>
      <c r="Q40" s="26">
        <f t="shared" si="4"/>
        <v>39126.9944000002</v>
      </c>
    </row>
    <row r="41" spans="1:17" ht="12.95" customHeight="1" x14ac:dyDescent="0.2">
      <c r="A41" s="39" t="s">
        <v>46</v>
      </c>
      <c r="B41" s="40" t="s">
        <v>47</v>
      </c>
      <c r="C41" s="41">
        <v>54148.484199999832</v>
      </c>
      <c r="D41" s="42">
        <v>2.9999999999999997E-4</v>
      </c>
      <c r="E41" s="20">
        <f t="shared" si="0"/>
        <v>1442.9921737156378</v>
      </c>
      <c r="F41" s="20">
        <f t="shared" si="1"/>
        <v>1443</v>
      </c>
      <c r="G41" s="20">
        <f t="shared" si="2"/>
        <v>-7.7980001733521931E-3</v>
      </c>
      <c r="J41" s="20">
        <f>+G41</f>
        <v>-7.7980001733521931E-3</v>
      </c>
      <c r="O41" s="20">
        <f t="shared" ca="1" si="3"/>
        <v>-8.9795418537811228E-3</v>
      </c>
      <c r="Q41" s="26">
        <f t="shared" si="4"/>
        <v>39129.984199999832</v>
      </c>
    </row>
    <row r="42" spans="1:17" ht="12.95" customHeight="1" x14ac:dyDescent="0.2">
      <c r="A42" s="39" t="s">
        <v>46</v>
      </c>
      <c r="B42" s="40" t="s">
        <v>47</v>
      </c>
      <c r="C42" s="41">
        <v>54151.472399999853</v>
      </c>
      <c r="D42" s="42">
        <v>2.9999999999999997E-4</v>
      </c>
      <c r="E42" s="20">
        <f t="shared" si="0"/>
        <v>1445.9912122408896</v>
      </c>
      <c r="F42" s="20">
        <f t="shared" si="1"/>
        <v>1446</v>
      </c>
      <c r="G42" s="20">
        <f t="shared" si="2"/>
        <v>-8.7560001484234817E-3</v>
      </c>
      <c r="J42" s="20">
        <f>+G42</f>
        <v>-8.7560001484234817E-3</v>
      </c>
      <c r="O42" s="20">
        <f t="shared" ca="1" si="3"/>
        <v>-9.0037762159754908E-3</v>
      </c>
      <c r="Q42" s="26">
        <f t="shared" si="4"/>
        <v>39132.972399999853</v>
      </c>
    </row>
    <row r="43" spans="1:17" ht="12.95" customHeight="1" x14ac:dyDescent="0.2">
      <c r="A43" s="39" t="s">
        <v>46</v>
      </c>
      <c r="B43" s="40" t="s">
        <v>47</v>
      </c>
      <c r="C43" s="41">
        <v>54152.468900000211</v>
      </c>
      <c r="D43" s="42">
        <v>4.0000000000000002E-4</v>
      </c>
      <c r="E43" s="20">
        <f t="shared" si="0"/>
        <v>1446.9913266547389</v>
      </c>
      <c r="F43" s="20">
        <f t="shared" si="1"/>
        <v>1447</v>
      </c>
      <c r="G43" s="20">
        <f t="shared" si="2"/>
        <v>-8.6419997896882705E-3</v>
      </c>
      <c r="J43" s="20">
        <f>+G43</f>
        <v>-8.6419997896882705E-3</v>
      </c>
      <c r="O43" s="20">
        <f t="shared" ca="1" si="3"/>
        <v>-9.0118543367069467E-3</v>
      </c>
      <c r="Q43" s="26">
        <f t="shared" si="4"/>
        <v>39133.968900000211</v>
      </c>
    </row>
    <row r="44" spans="1:17" ht="12.95" customHeight="1" x14ac:dyDescent="0.2">
      <c r="A44" s="39" t="s">
        <v>46</v>
      </c>
      <c r="B44" s="40" t="s">
        <v>47</v>
      </c>
      <c r="C44" s="41">
        <v>54153.465700000059</v>
      </c>
      <c r="D44" s="42">
        <v>2.9999999999999997E-4</v>
      </c>
      <c r="E44" s="20">
        <f t="shared" si="0"/>
        <v>1447.9917421562093</v>
      </c>
      <c r="F44" s="20">
        <f t="shared" si="1"/>
        <v>1448</v>
      </c>
      <c r="G44" s="20">
        <f t="shared" si="2"/>
        <v>-8.2279999405727722E-3</v>
      </c>
      <c r="J44" s="20">
        <f>+G44</f>
        <v>-8.2279999405727722E-3</v>
      </c>
      <c r="O44" s="20">
        <f t="shared" ca="1" si="3"/>
        <v>-9.0199324574384027E-3</v>
      </c>
      <c r="Q44" s="26">
        <f t="shared" si="4"/>
        <v>39134.965700000059</v>
      </c>
    </row>
    <row r="45" spans="1:17" ht="12.95" customHeight="1" x14ac:dyDescent="0.2">
      <c r="A45" s="39" t="s">
        <v>46</v>
      </c>
      <c r="B45" s="40" t="s">
        <v>47</v>
      </c>
      <c r="C45" s="41">
        <v>54156.455999999773</v>
      </c>
      <c r="D45" s="42">
        <v>5.9999999999999995E-4</v>
      </c>
      <c r="E45" s="20">
        <f t="shared" si="0"/>
        <v>1450.9928882980798</v>
      </c>
      <c r="F45" s="20">
        <f t="shared" si="1"/>
        <v>1451</v>
      </c>
      <c r="G45" s="20">
        <f t="shared" si="2"/>
        <v>-7.0860002306289971E-3</v>
      </c>
      <c r="J45" s="20">
        <f>+G45</f>
        <v>-7.0860002306289971E-3</v>
      </c>
      <c r="O45" s="20">
        <f t="shared" ca="1" si="3"/>
        <v>-9.0441668196327707E-3</v>
      </c>
      <c r="Q45" s="26">
        <f t="shared" si="4"/>
        <v>39137.955999999773</v>
      </c>
    </row>
    <row r="46" spans="1:17" ht="12.95" customHeight="1" x14ac:dyDescent="0.2">
      <c r="A46" s="39" t="s">
        <v>46</v>
      </c>
      <c r="B46" s="40" t="s">
        <v>47</v>
      </c>
      <c r="C46" s="41">
        <v>54159.443899999838</v>
      </c>
      <c r="D46" s="42">
        <v>2.9999999999999997E-4</v>
      </c>
      <c r="E46" s="20">
        <f t="shared" si="0"/>
        <v>1453.9916257352434</v>
      </c>
      <c r="F46" s="20">
        <f t="shared" si="1"/>
        <v>1454</v>
      </c>
      <c r="G46" s="20">
        <f t="shared" si="2"/>
        <v>-8.3440001617418602E-3</v>
      </c>
      <c r="J46" s="20">
        <f>+G46</f>
        <v>-8.3440001617418602E-3</v>
      </c>
      <c r="O46" s="20">
        <f t="shared" ca="1" si="3"/>
        <v>-9.0684011818271387E-3</v>
      </c>
      <c r="Q46" s="26">
        <f t="shared" si="4"/>
        <v>39140.943899999838</v>
      </c>
    </row>
    <row r="47" spans="1:17" ht="12.95" customHeight="1" x14ac:dyDescent="0.2">
      <c r="A47" s="39" t="s">
        <v>46</v>
      </c>
      <c r="B47" s="40" t="s">
        <v>47</v>
      </c>
      <c r="C47" s="41">
        <v>54160.439799999818</v>
      </c>
      <c r="D47" s="42">
        <v>2.9999999999999997E-4</v>
      </c>
      <c r="E47" s="20">
        <f t="shared" si="0"/>
        <v>1454.9911379724485</v>
      </c>
      <c r="F47" s="20">
        <f t="shared" si="1"/>
        <v>1455</v>
      </c>
      <c r="G47" s="20">
        <f t="shared" si="2"/>
        <v>-8.8300001807510853E-3</v>
      </c>
      <c r="J47" s="20">
        <f>+G47</f>
        <v>-8.8300001807510853E-3</v>
      </c>
      <c r="O47" s="20">
        <f t="shared" ca="1" si="3"/>
        <v>-9.0764793025585946E-3</v>
      </c>
      <c r="Q47" s="26">
        <f t="shared" si="4"/>
        <v>39141.939799999818</v>
      </c>
    </row>
    <row r="48" spans="1:17" ht="12.95" customHeight="1" x14ac:dyDescent="0.2">
      <c r="A48" s="39" t="s">
        <v>46</v>
      </c>
      <c r="B48" s="40" t="s">
        <v>47</v>
      </c>
      <c r="C48" s="41">
        <v>54168.410999999847</v>
      </c>
      <c r="D48" s="42">
        <v>2.9999999999999997E-4</v>
      </c>
      <c r="E48" s="20">
        <f t="shared" si="0"/>
        <v>1462.9912503787139</v>
      </c>
      <c r="F48" s="20">
        <f t="shared" si="1"/>
        <v>1463</v>
      </c>
      <c r="G48" s="20">
        <f t="shared" si="2"/>
        <v>-8.7180001573869959E-3</v>
      </c>
      <c r="J48" s="20">
        <f>+G48</f>
        <v>-8.7180001573869959E-3</v>
      </c>
      <c r="O48" s="20">
        <f t="shared" ca="1" si="3"/>
        <v>-9.1411042684102425E-3</v>
      </c>
      <c r="Q48" s="26">
        <f t="shared" si="4"/>
        <v>39149.910999999847</v>
      </c>
    </row>
    <row r="49" spans="1:17" ht="12.95" customHeight="1" x14ac:dyDescent="0.2">
      <c r="A49" s="39" t="s">
        <v>46</v>
      </c>
      <c r="B49" s="40" t="s">
        <v>47</v>
      </c>
      <c r="C49" s="41">
        <v>54169.407099999953</v>
      </c>
      <c r="D49" s="42">
        <v>2.9999999999999997E-4</v>
      </c>
      <c r="E49" s="20">
        <f t="shared" si="0"/>
        <v>1463.990963341467</v>
      </c>
      <c r="F49" s="20">
        <f t="shared" si="1"/>
        <v>1464</v>
      </c>
      <c r="G49" s="20">
        <f t="shared" si="2"/>
        <v>-9.0040000504814088E-3</v>
      </c>
      <c r="J49" s="20">
        <f>+G49</f>
        <v>-9.0040000504814088E-3</v>
      </c>
      <c r="O49" s="20">
        <f t="shared" ca="1" si="3"/>
        <v>-9.1491823891416985E-3</v>
      </c>
      <c r="Q49" s="26">
        <f t="shared" si="4"/>
        <v>39150.907099999953</v>
      </c>
    </row>
    <row r="50" spans="1:17" ht="12.95" customHeight="1" x14ac:dyDescent="0.2">
      <c r="A50" s="39" t="s">
        <v>46</v>
      </c>
      <c r="B50" s="40" t="s">
        <v>47</v>
      </c>
      <c r="C50" s="41">
        <v>54170.403400000185</v>
      </c>
      <c r="D50" s="42">
        <v>2.9999999999999997E-4</v>
      </c>
      <c r="E50" s="20">
        <f t="shared" si="0"/>
        <v>1464.9908770297682</v>
      </c>
      <c r="F50" s="20">
        <f t="shared" si="1"/>
        <v>1465</v>
      </c>
      <c r="G50" s="20">
        <f t="shared" si="2"/>
        <v>-9.0899998176610097E-3</v>
      </c>
      <c r="J50" s="20">
        <f>+G50</f>
        <v>-9.0899998176610097E-3</v>
      </c>
      <c r="O50" s="20">
        <f t="shared" ca="1" si="3"/>
        <v>-9.1572605098731545E-3</v>
      </c>
      <c r="Q50" s="26">
        <f t="shared" si="4"/>
        <v>39151.903400000185</v>
      </c>
    </row>
    <row r="51" spans="1:17" ht="12.95" customHeight="1" x14ac:dyDescent="0.2">
      <c r="A51" s="39" t="s">
        <v>46</v>
      </c>
      <c r="B51" s="40" t="s">
        <v>47</v>
      </c>
      <c r="C51" s="41">
        <v>54175.385499999858</v>
      </c>
      <c r="D51" s="42">
        <v>2.9999999999999997E-4</v>
      </c>
      <c r="E51" s="20">
        <f t="shared" si="0"/>
        <v>1469.9910476460491</v>
      </c>
      <c r="F51" s="20">
        <f t="shared" si="1"/>
        <v>1470</v>
      </c>
      <c r="G51" s="20">
        <f t="shared" si="2"/>
        <v>-8.9200001457356848E-3</v>
      </c>
      <c r="J51" s="20">
        <f>+G51</f>
        <v>-8.9200001457356848E-3</v>
      </c>
      <c r="O51" s="20">
        <f t="shared" ca="1" si="3"/>
        <v>-9.1976511135304344E-3</v>
      </c>
      <c r="Q51" s="26">
        <f t="shared" si="4"/>
        <v>39156.885499999858</v>
      </c>
    </row>
    <row r="52" spans="1:17" ht="12.95" customHeight="1" x14ac:dyDescent="0.2">
      <c r="A52" s="39" t="s">
        <v>46</v>
      </c>
      <c r="B52" s="40" t="s">
        <v>47</v>
      </c>
      <c r="C52" s="41">
        <v>54178.374799999874</v>
      </c>
      <c r="D52" s="42">
        <v>2.9999999999999997E-4</v>
      </c>
      <c r="E52" s="20">
        <f t="shared" si="0"/>
        <v>1472.9911901611142</v>
      </c>
      <c r="F52" s="20">
        <f t="shared" si="1"/>
        <v>1473</v>
      </c>
      <c r="G52" s="20">
        <f t="shared" si="2"/>
        <v>-8.7780001267674379E-3</v>
      </c>
      <c r="J52" s="20">
        <f>+G52</f>
        <v>-8.7780001267674379E-3</v>
      </c>
      <c r="O52" s="20">
        <f t="shared" ca="1" si="3"/>
        <v>-9.2218854757248024E-3</v>
      </c>
      <c r="Q52" s="26">
        <f t="shared" si="4"/>
        <v>39159.874799999874</v>
      </c>
    </row>
    <row r="53" spans="1:17" ht="12.95" customHeight="1" x14ac:dyDescent="0.2">
      <c r="A53" s="39" t="s">
        <v>46</v>
      </c>
      <c r="B53" s="40" t="s">
        <v>47</v>
      </c>
      <c r="C53" s="41">
        <v>54179.371799999848</v>
      </c>
      <c r="D53" s="42">
        <v>2.0000000000000001E-4</v>
      </c>
      <c r="E53" s="20">
        <f t="shared" si="0"/>
        <v>1473.9918063881325</v>
      </c>
      <c r="F53" s="20">
        <f t="shared" si="1"/>
        <v>1474</v>
      </c>
      <c r="G53" s="20">
        <f t="shared" si="2"/>
        <v>-8.1640001517371275E-3</v>
      </c>
      <c r="J53" s="20">
        <f>+G53</f>
        <v>-8.1640001517371275E-3</v>
      </c>
      <c r="O53" s="20">
        <f t="shared" ca="1" si="3"/>
        <v>-9.2299635964562584E-3</v>
      </c>
      <c r="Q53" s="26">
        <f t="shared" si="4"/>
        <v>39160.871799999848</v>
      </c>
    </row>
    <row r="54" spans="1:17" ht="12.95" customHeight="1" x14ac:dyDescent="0.2">
      <c r="A54" s="39" t="s">
        <v>46</v>
      </c>
      <c r="B54" s="40" t="s">
        <v>47</v>
      </c>
      <c r="C54" s="41">
        <v>54180.367099999916</v>
      </c>
      <c r="D54" s="42">
        <v>2.9999999999999997E-4</v>
      </c>
      <c r="E54" s="20">
        <f t="shared" si="0"/>
        <v>1474.990716449161</v>
      </c>
      <c r="F54" s="20">
        <f t="shared" si="1"/>
        <v>1475</v>
      </c>
      <c r="G54" s="20">
        <f t="shared" si="2"/>
        <v>-9.2500000828295015E-3</v>
      </c>
      <c r="J54" s="20">
        <f>+G54</f>
        <v>-9.2500000828295015E-3</v>
      </c>
      <c r="O54" s="20">
        <f t="shared" ca="1" si="3"/>
        <v>-9.2380417171877144E-3</v>
      </c>
      <c r="Q54" s="26">
        <f t="shared" si="4"/>
        <v>39161.867099999916</v>
      </c>
    </row>
    <row r="55" spans="1:17" ht="12.95" customHeight="1" x14ac:dyDescent="0.2">
      <c r="A55" s="39" t="s">
        <v>46</v>
      </c>
      <c r="B55" s="40" t="s">
        <v>47</v>
      </c>
      <c r="C55" s="41">
        <v>54181.360199999996</v>
      </c>
      <c r="D55" s="42">
        <v>5.0000000000000001E-4</v>
      </c>
      <c r="E55" s="20">
        <f t="shared" si="0"/>
        <v>1475.9874185305628</v>
      </c>
      <c r="F55" s="20">
        <f t="shared" si="1"/>
        <v>1476</v>
      </c>
      <c r="G55" s="20">
        <f t="shared" si="2"/>
        <v>-1.2536000009276904E-2</v>
      </c>
      <c r="J55" s="20">
        <f>+G55</f>
        <v>-1.2536000009276904E-2</v>
      </c>
      <c r="O55" s="20">
        <f t="shared" ca="1" si="3"/>
        <v>-9.2461198379191704E-3</v>
      </c>
      <c r="Q55" s="26">
        <f t="shared" si="4"/>
        <v>39162.860199999996</v>
      </c>
    </row>
    <row r="56" spans="1:17" ht="12.95" customHeight="1" x14ac:dyDescent="0.2">
      <c r="A56" s="39" t="s">
        <v>46</v>
      </c>
      <c r="B56" s="40" t="s">
        <v>47</v>
      </c>
      <c r="C56" s="41">
        <v>54183.357900000177</v>
      </c>
      <c r="D56" s="42">
        <v>2.9999999999999997E-4</v>
      </c>
      <c r="E56" s="20">
        <f t="shared" si="0"/>
        <v>1477.9923644051353</v>
      </c>
      <c r="F56" s="20">
        <f t="shared" si="1"/>
        <v>1478</v>
      </c>
      <c r="G56" s="20">
        <f t="shared" si="2"/>
        <v>-7.6079998252680525E-3</v>
      </c>
      <c r="J56" s="20">
        <f>+G56</f>
        <v>-7.6079998252680525E-3</v>
      </c>
      <c r="O56" s="20">
        <f t="shared" ca="1" si="3"/>
        <v>-9.2622760793820823E-3</v>
      </c>
      <c r="Q56" s="26">
        <f t="shared" si="4"/>
        <v>39164.857900000177</v>
      </c>
    </row>
    <row r="57" spans="1:17" ht="12.95" customHeight="1" x14ac:dyDescent="0.2">
      <c r="A57" s="39" t="s">
        <v>46</v>
      </c>
      <c r="B57" s="40" t="s">
        <v>47</v>
      </c>
      <c r="C57" s="41">
        <v>54184.353600000031</v>
      </c>
      <c r="D57" s="42">
        <v>2.9999999999999997E-4</v>
      </c>
      <c r="E57" s="20">
        <f t="shared" si="0"/>
        <v>1478.9916759167925</v>
      </c>
      <c r="F57" s="20">
        <f t="shared" si="1"/>
        <v>1479</v>
      </c>
      <c r="G57" s="20">
        <f t="shared" si="2"/>
        <v>-8.2939999701920897E-3</v>
      </c>
      <c r="J57" s="20">
        <f>+G57</f>
        <v>-8.2939999701920897E-3</v>
      </c>
      <c r="O57" s="20">
        <f t="shared" ca="1" si="3"/>
        <v>-9.2703542001135383E-3</v>
      </c>
      <c r="Q57" s="26">
        <f t="shared" si="4"/>
        <v>39165.853600000031</v>
      </c>
    </row>
    <row r="58" spans="1:17" ht="12.95" customHeight="1" x14ac:dyDescent="0.2">
      <c r="A58" s="39" t="s">
        <v>46</v>
      </c>
      <c r="B58" s="40" t="s">
        <v>47</v>
      </c>
      <c r="C58" s="41">
        <v>54199.298400000203</v>
      </c>
      <c r="D58" s="42">
        <v>2.0000000000000001E-4</v>
      </c>
      <c r="E58" s="20">
        <f t="shared" si="0"/>
        <v>1493.9906823261279</v>
      </c>
      <c r="F58" s="20">
        <f t="shared" si="1"/>
        <v>1494</v>
      </c>
      <c r="G58" s="20">
        <f t="shared" si="2"/>
        <v>-9.283999796025455E-3</v>
      </c>
      <c r="J58" s="20">
        <f>+G58</f>
        <v>-9.283999796025455E-3</v>
      </c>
      <c r="O58" s="20">
        <f t="shared" ca="1" si="3"/>
        <v>-9.3915260110853781E-3</v>
      </c>
      <c r="Q58" s="26">
        <f t="shared" si="4"/>
        <v>39180.798400000203</v>
      </c>
    </row>
    <row r="59" spans="1:17" ht="12.95" customHeight="1" x14ac:dyDescent="0.2">
      <c r="A59" s="39" t="s">
        <v>46</v>
      </c>
      <c r="B59" s="40" t="s">
        <v>47</v>
      </c>
      <c r="C59" s="41">
        <v>54201.292299999855</v>
      </c>
      <c r="D59" s="42">
        <v>2.9999999999999997E-4</v>
      </c>
      <c r="E59" s="20">
        <f t="shared" si="0"/>
        <v>1495.991814417157</v>
      </c>
      <c r="F59" s="20">
        <f t="shared" si="1"/>
        <v>1496</v>
      </c>
      <c r="G59" s="20">
        <f t="shared" si="2"/>
        <v>-8.1560001490288414E-3</v>
      </c>
      <c r="J59" s="20">
        <f>+G59</f>
        <v>-8.1560001490288414E-3</v>
      </c>
      <c r="O59" s="20">
        <f t="shared" ca="1" si="3"/>
        <v>-9.4076822525482901E-3</v>
      </c>
      <c r="Q59" s="26">
        <f t="shared" si="4"/>
        <v>39182.792299999855</v>
      </c>
    </row>
    <row r="60" spans="1:17" ht="12.95" customHeight="1" x14ac:dyDescent="0.2">
      <c r="A60" s="39" t="s">
        <v>46</v>
      </c>
      <c r="B60" s="40" t="s">
        <v>47</v>
      </c>
      <c r="C60" s="41">
        <v>54205.277699999977</v>
      </c>
      <c r="D60" s="42">
        <v>2.9999999999999997E-4</v>
      </c>
      <c r="E60" s="20">
        <f t="shared" si="0"/>
        <v>1499.9916698949753</v>
      </c>
      <c r="F60" s="20">
        <f t="shared" si="1"/>
        <v>1500</v>
      </c>
      <c r="G60" s="20">
        <f t="shared" si="2"/>
        <v>-8.3000000231550075E-3</v>
      </c>
      <c r="J60" s="20">
        <f>+G60</f>
        <v>-8.3000000231550075E-3</v>
      </c>
      <c r="O60" s="20">
        <f t="shared" ca="1" si="3"/>
        <v>-9.4399947354741141E-3</v>
      </c>
      <c r="Q60" s="26">
        <f t="shared" si="4"/>
        <v>39186.777699999977</v>
      </c>
    </row>
    <row r="61" spans="1:17" ht="12.95" customHeight="1" x14ac:dyDescent="0.2">
      <c r="A61" s="39" t="s">
        <v>46</v>
      </c>
      <c r="B61" s="40" t="s">
        <v>47</v>
      </c>
      <c r="C61" s="41">
        <v>54206.274100000039</v>
      </c>
      <c r="D61" s="42">
        <v>2.0000000000000001E-4</v>
      </c>
      <c r="E61" s="20">
        <f t="shared" si="0"/>
        <v>1500.9916839458167</v>
      </c>
      <c r="F61" s="20">
        <f t="shared" si="1"/>
        <v>1501</v>
      </c>
      <c r="G61" s="20">
        <f t="shared" si="2"/>
        <v>-8.285999960207846E-3</v>
      </c>
      <c r="J61" s="20">
        <f>+G61</f>
        <v>-8.285999960207846E-3</v>
      </c>
      <c r="O61" s="20">
        <f t="shared" ca="1" si="3"/>
        <v>-9.4480728562055701E-3</v>
      </c>
      <c r="Q61" s="26">
        <f t="shared" si="4"/>
        <v>39187.774100000039</v>
      </c>
    </row>
    <row r="62" spans="1:17" ht="12.95" customHeight="1" x14ac:dyDescent="0.2">
      <c r="A62" s="39" t="s">
        <v>46</v>
      </c>
      <c r="B62" s="40" t="s">
        <v>47</v>
      </c>
      <c r="C62" s="41">
        <v>54207.271600000095</v>
      </c>
      <c r="D62" s="42">
        <v>2.9999999999999997E-4</v>
      </c>
      <c r="E62" s="20">
        <f t="shared" si="0"/>
        <v>1501.9928019864715</v>
      </c>
      <c r="F62" s="20">
        <f t="shared" si="1"/>
        <v>1502</v>
      </c>
      <c r="G62" s="20">
        <f t="shared" si="2"/>
        <v>-7.1719999104971066E-3</v>
      </c>
      <c r="J62" s="20">
        <f>+G62</f>
        <v>-7.1719999104971066E-3</v>
      </c>
      <c r="O62" s="20">
        <f t="shared" ca="1" si="3"/>
        <v>-9.456150976937026E-3</v>
      </c>
      <c r="Q62" s="26">
        <f t="shared" si="4"/>
        <v>39188.771600000095</v>
      </c>
    </row>
    <row r="63" spans="1:17" ht="12.95" customHeight="1" x14ac:dyDescent="0.2">
      <c r="A63" s="39" t="s">
        <v>46</v>
      </c>
      <c r="B63" s="40" t="s">
        <v>47</v>
      </c>
      <c r="C63" s="41">
        <v>54208.266799999867</v>
      </c>
      <c r="D63" s="42">
        <v>2.9999999999999997E-4</v>
      </c>
      <c r="E63" s="20">
        <f t="shared" si="0"/>
        <v>1502.9916116844922</v>
      </c>
      <c r="F63" s="20">
        <f t="shared" si="1"/>
        <v>1503</v>
      </c>
      <c r="G63" s="20">
        <f t="shared" si="2"/>
        <v>-8.3580001373775303E-3</v>
      </c>
      <c r="J63" s="20">
        <f>+G63</f>
        <v>-8.3580001373775303E-3</v>
      </c>
      <c r="O63" s="20">
        <f t="shared" ca="1" si="3"/>
        <v>-9.464229097668482E-3</v>
      </c>
      <c r="Q63" s="26">
        <f t="shared" si="4"/>
        <v>39189.766799999867</v>
      </c>
    </row>
    <row r="64" spans="1:17" ht="12.95" customHeight="1" x14ac:dyDescent="0.2">
      <c r="A64" s="39" t="s">
        <v>46</v>
      </c>
      <c r="B64" s="40" t="s">
        <v>47</v>
      </c>
      <c r="C64" s="41">
        <v>54209.263499999885</v>
      </c>
      <c r="D64" s="42">
        <v>2.0000000000000001E-4</v>
      </c>
      <c r="E64" s="20">
        <f t="shared" si="0"/>
        <v>1503.9919268234223</v>
      </c>
      <c r="F64" s="20">
        <f t="shared" si="1"/>
        <v>1504</v>
      </c>
      <c r="G64" s="20">
        <f t="shared" si="2"/>
        <v>-8.0440001183887944E-3</v>
      </c>
      <c r="J64" s="20">
        <f>+G64</f>
        <v>-8.0440001183887944E-3</v>
      </c>
      <c r="O64" s="20">
        <f t="shared" ca="1" si="3"/>
        <v>-9.4723072183999363E-3</v>
      </c>
      <c r="Q64" s="26">
        <f t="shared" si="4"/>
        <v>39190.763499999885</v>
      </c>
    </row>
    <row r="65" spans="1:17" ht="12.95" customHeight="1" x14ac:dyDescent="0.2">
      <c r="A65" s="39" t="s">
        <v>46</v>
      </c>
      <c r="B65" s="40" t="s">
        <v>47</v>
      </c>
      <c r="C65" s="41">
        <v>54211.25549999997</v>
      </c>
      <c r="D65" s="42">
        <v>2.0000000000000001E-4</v>
      </c>
      <c r="E65" s="20">
        <f t="shared" si="0"/>
        <v>1505.9911520233807</v>
      </c>
      <c r="F65" s="20">
        <f t="shared" si="1"/>
        <v>1506</v>
      </c>
      <c r="G65" s="20">
        <f t="shared" si="2"/>
        <v>-8.8160000304924324E-3</v>
      </c>
      <c r="J65" s="20">
        <f>+G65</f>
        <v>-8.8160000304924324E-3</v>
      </c>
      <c r="O65" s="20">
        <f t="shared" ca="1" si="3"/>
        <v>-9.4884634598628483E-3</v>
      </c>
      <c r="Q65" s="26">
        <f t="shared" si="4"/>
        <v>39192.75549999997</v>
      </c>
    </row>
    <row r="66" spans="1:17" ht="12.95" customHeight="1" x14ac:dyDescent="0.2">
      <c r="A66" s="39" t="s">
        <v>46</v>
      </c>
      <c r="B66" s="40" t="s">
        <v>47</v>
      </c>
      <c r="C66" s="41">
        <v>54212.252499999944</v>
      </c>
      <c r="D66" s="42">
        <v>2.9999999999999997E-4</v>
      </c>
      <c r="E66" s="20">
        <f t="shared" si="0"/>
        <v>1506.991768250399</v>
      </c>
      <c r="F66" s="20">
        <f t="shared" si="1"/>
        <v>1507</v>
      </c>
      <c r="G66" s="20">
        <f t="shared" si="2"/>
        <v>-8.202000055462122E-3</v>
      </c>
      <c r="J66" s="20">
        <f>+G66</f>
        <v>-8.202000055462122E-3</v>
      </c>
      <c r="O66" s="20">
        <f t="shared" ca="1" si="3"/>
        <v>-9.4965415805943042E-3</v>
      </c>
      <c r="Q66" s="26">
        <f t="shared" si="4"/>
        <v>39193.752499999944</v>
      </c>
    </row>
    <row r="67" spans="1:17" ht="12.95" customHeight="1" x14ac:dyDescent="0.2">
      <c r="A67" s="39" t="s">
        <v>46</v>
      </c>
      <c r="B67" s="40" t="s">
        <v>47</v>
      </c>
      <c r="C67" s="41">
        <v>54214.245000000112</v>
      </c>
      <c r="D67" s="42">
        <v>2.9999999999999997E-4</v>
      </c>
      <c r="E67" s="20">
        <f t="shared" si="0"/>
        <v>1508.9914952639938</v>
      </c>
      <c r="F67" s="20">
        <f t="shared" si="1"/>
        <v>1509</v>
      </c>
      <c r="G67" s="20">
        <f t="shared" si="2"/>
        <v>-8.4739998928853311E-3</v>
      </c>
      <c r="J67" s="20">
        <f>+G67</f>
        <v>-8.4739998928853311E-3</v>
      </c>
      <c r="O67" s="20">
        <f t="shared" ca="1" si="3"/>
        <v>-9.5126978220572162E-3</v>
      </c>
      <c r="Q67" s="26">
        <f t="shared" si="4"/>
        <v>39195.745000000112</v>
      </c>
    </row>
    <row r="68" spans="1:17" ht="12.95" customHeight="1" x14ac:dyDescent="0.2">
      <c r="A68" s="39" t="s">
        <v>46</v>
      </c>
      <c r="B68" s="40" t="s">
        <v>47</v>
      </c>
      <c r="C68" s="41">
        <v>54216.237900000066</v>
      </c>
      <c r="D68" s="42">
        <v>5.0000000000000001E-4</v>
      </c>
      <c r="E68" s="20">
        <f t="shared" si="0"/>
        <v>1510.9916237282173</v>
      </c>
      <c r="F68" s="20">
        <f t="shared" si="1"/>
        <v>1511</v>
      </c>
      <c r="G68" s="20">
        <f t="shared" si="2"/>
        <v>-8.3459999368642457E-3</v>
      </c>
      <c r="J68" s="20">
        <f>+G68</f>
        <v>-8.3459999368642457E-3</v>
      </c>
      <c r="O68" s="20">
        <f t="shared" ca="1" si="3"/>
        <v>-9.5288540635201282E-3</v>
      </c>
      <c r="Q68" s="26">
        <f t="shared" si="4"/>
        <v>39197.737900000066</v>
      </c>
    </row>
    <row r="69" spans="1:17" ht="12.95" customHeight="1" x14ac:dyDescent="0.2">
      <c r="A69" s="39" t="s">
        <v>46</v>
      </c>
      <c r="B69" s="40" t="s">
        <v>48</v>
      </c>
      <c r="C69" s="41">
        <v>54524.612300000153</v>
      </c>
      <c r="D69" s="42">
        <v>6.9999999999999999E-4</v>
      </c>
      <c r="E69" s="20">
        <f t="shared" si="0"/>
        <v>1820.4845310955307</v>
      </c>
      <c r="F69" s="20">
        <f t="shared" si="1"/>
        <v>1820.5</v>
      </c>
      <c r="G69" s="20">
        <f t="shared" si="2"/>
        <v>-1.5412999848194886E-2</v>
      </c>
      <c r="J69" s="20">
        <f>+G69</f>
        <v>-1.5412999848194886E-2</v>
      </c>
      <c r="O69" s="20">
        <f t="shared" ca="1" si="3"/>
        <v>-1.2029032429905748E-2</v>
      </c>
      <c r="Q69" s="26">
        <f t="shared" si="4"/>
        <v>39506.112300000153</v>
      </c>
    </row>
    <row r="70" spans="1:17" ht="12.95" customHeight="1" x14ac:dyDescent="0.2">
      <c r="A70" s="39" t="s">
        <v>46</v>
      </c>
      <c r="B70" s="40" t="s">
        <v>48</v>
      </c>
      <c r="C70" s="41">
        <v>54527.604900000151</v>
      </c>
      <c r="D70" s="42">
        <v>6.9999999999999999E-4</v>
      </c>
      <c r="E70" s="20">
        <f t="shared" si="0"/>
        <v>1823.4879855800355</v>
      </c>
      <c r="F70" s="20">
        <f t="shared" si="1"/>
        <v>1823.5</v>
      </c>
      <c r="G70" s="20">
        <f t="shared" si="2"/>
        <v>-1.197099985438399E-2</v>
      </c>
      <c r="J70" s="20">
        <f>+G70</f>
        <v>-1.197099985438399E-2</v>
      </c>
      <c r="O70" s="20">
        <f t="shared" ca="1" si="3"/>
        <v>-1.2053266792100116E-2</v>
      </c>
      <c r="Q70" s="26">
        <f t="shared" si="4"/>
        <v>39509.104900000151</v>
      </c>
    </row>
    <row r="71" spans="1:17" ht="12.95" customHeight="1" x14ac:dyDescent="0.2">
      <c r="A71" s="39" t="s">
        <v>46</v>
      </c>
      <c r="B71" s="40" t="s">
        <v>48</v>
      </c>
      <c r="C71" s="41">
        <v>54565.464499999769</v>
      </c>
      <c r="D71" s="42">
        <v>5.9999999999999995E-4</v>
      </c>
      <c r="E71" s="20">
        <f t="shared" si="0"/>
        <v>1861.4849064516832</v>
      </c>
      <c r="F71" s="20">
        <f t="shared" si="1"/>
        <v>1861.5</v>
      </c>
      <c r="G71" s="20">
        <f t="shared" si="2"/>
        <v>-1.5039000230899546E-2</v>
      </c>
      <c r="J71" s="20">
        <f>+G71</f>
        <v>-1.5039000230899546E-2</v>
      </c>
      <c r="O71" s="20">
        <f t="shared" ca="1" si="3"/>
        <v>-1.2360235379895442E-2</v>
      </c>
      <c r="Q71" s="26">
        <f t="shared" si="4"/>
        <v>39546.964499999769</v>
      </c>
    </row>
    <row r="72" spans="1:17" ht="12.95" customHeight="1" x14ac:dyDescent="0.2">
      <c r="A72" s="39" t="s">
        <v>46</v>
      </c>
      <c r="B72" s="40" t="s">
        <v>48</v>
      </c>
      <c r="C72" s="41">
        <v>54566.461300000083</v>
      </c>
      <c r="D72" s="42">
        <v>8.0000000000000004E-4</v>
      </c>
      <c r="E72" s="20">
        <f t="shared" si="0"/>
        <v>1862.485321953621</v>
      </c>
      <c r="F72" s="20">
        <f t="shared" si="1"/>
        <v>1862.5</v>
      </c>
      <c r="G72" s="20">
        <f t="shared" si="2"/>
        <v>-1.4624999916122761E-2</v>
      </c>
      <c r="J72" s="20">
        <f>+G72</f>
        <v>-1.4624999916122761E-2</v>
      </c>
      <c r="O72" s="20">
        <f t="shared" ca="1" si="3"/>
        <v>-1.2368313500626898E-2</v>
      </c>
      <c r="Q72" s="26">
        <f t="shared" si="4"/>
        <v>39547.961300000083</v>
      </c>
    </row>
    <row r="73" spans="1:17" ht="12.95" customHeight="1" x14ac:dyDescent="0.2">
      <c r="A73" s="39" t="s">
        <v>46</v>
      </c>
      <c r="B73" s="40" t="s">
        <v>48</v>
      </c>
      <c r="C73" s="41">
        <v>55649.527799999807</v>
      </c>
      <c r="D73" s="42">
        <v>8.9999999999999998E-4</v>
      </c>
      <c r="E73" s="20">
        <f t="shared" si="0"/>
        <v>2949.4802215203795</v>
      </c>
      <c r="F73" s="20">
        <f t="shared" si="1"/>
        <v>2949.5</v>
      </c>
      <c r="G73" s="20">
        <f t="shared" si="2"/>
        <v>-1.9707000195921864E-2</v>
      </c>
      <c r="J73" s="20">
        <f>+G73</f>
        <v>-1.9707000195921864E-2</v>
      </c>
      <c r="O73" s="20">
        <f t="shared" ca="1" si="3"/>
        <v>-2.1149230735719528E-2</v>
      </c>
      <c r="Q73" s="26">
        <f t="shared" si="4"/>
        <v>40631.027799999807</v>
      </c>
    </row>
    <row r="74" spans="1:17" ht="12.95" customHeight="1" x14ac:dyDescent="0.2">
      <c r="A74" s="39" t="s">
        <v>46</v>
      </c>
      <c r="B74" s="40" t="s">
        <v>48</v>
      </c>
      <c r="C74" s="41">
        <v>55656.501900000032</v>
      </c>
      <c r="D74" s="42">
        <v>5.9999999999999995E-4</v>
      </c>
      <c r="E74" s="20">
        <f t="shared" si="0"/>
        <v>2956.479617337086</v>
      </c>
      <c r="F74" s="20">
        <f t="shared" si="1"/>
        <v>2956.5</v>
      </c>
      <c r="G74" s="20">
        <f t="shared" si="2"/>
        <v>-2.030899997043889E-2</v>
      </c>
      <c r="J74" s="20">
        <f>+G74</f>
        <v>-2.030899997043889E-2</v>
      </c>
      <c r="O74" s="20">
        <f t="shared" ca="1" si="3"/>
        <v>-2.1205777580839719E-2</v>
      </c>
      <c r="Q74" s="26">
        <f t="shared" si="4"/>
        <v>40638.001900000032</v>
      </c>
    </row>
    <row r="75" spans="1:17" ht="12.95" customHeight="1" x14ac:dyDescent="0.2">
      <c r="A75" s="39" t="s">
        <v>46</v>
      </c>
      <c r="B75" s="40" t="s">
        <v>48</v>
      </c>
      <c r="C75" s="41">
        <v>55657.49729999993</v>
      </c>
      <c r="D75" s="42">
        <v>8.9999999999999998E-4</v>
      </c>
      <c r="E75" s="20">
        <f t="shared" si="0"/>
        <v>2957.4786277606549</v>
      </c>
      <c r="F75" s="20">
        <f t="shared" si="1"/>
        <v>2957.5</v>
      </c>
      <c r="G75" s="20">
        <f t="shared" si="2"/>
        <v>-2.1295000071404502E-2</v>
      </c>
      <c r="J75" s="20">
        <f>+G75</f>
        <v>-2.1295000071404502E-2</v>
      </c>
      <c r="O75" s="20">
        <f t="shared" ca="1" si="3"/>
        <v>-2.1213855701571176E-2</v>
      </c>
      <c r="Q75" s="26">
        <f t="shared" si="4"/>
        <v>40638.99729999993</v>
      </c>
    </row>
    <row r="76" spans="1:17" ht="12.95" customHeight="1" x14ac:dyDescent="0.2">
      <c r="A76" s="39" t="s">
        <v>46</v>
      </c>
      <c r="B76" s="40" t="s">
        <v>48</v>
      </c>
      <c r="C76" s="41">
        <v>55661.482499999925</v>
      </c>
      <c r="D76" s="42">
        <v>8.9999999999999998E-4</v>
      </c>
      <c r="E76" s="20">
        <f t="shared" si="0"/>
        <v>2961.478282512925</v>
      </c>
      <c r="F76" s="20">
        <f t="shared" si="1"/>
        <v>2961.5</v>
      </c>
      <c r="G76" s="20">
        <f t="shared" si="2"/>
        <v>-2.1639000078721438E-2</v>
      </c>
      <c r="J76" s="20">
        <f>+G76</f>
        <v>-2.1639000078721438E-2</v>
      </c>
      <c r="O76" s="20">
        <f t="shared" ca="1" si="3"/>
        <v>-2.1246168184497E-2</v>
      </c>
      <c r="Q76" s="26">
        <f t="shared" si="4"/>
        <v>40642.982499999925</v>
      </c>
    </row>
    <row r="77" spans="1:17" ht="12.95" customHeight="1" x14ac:dyDescent="0.2">
      <c r="A77" s="39" t="s">
        <v>46</v>
      </c>
      <c r="B77" s="40" t="s">
        <v>48</v>
      </c>
      <c r="C77" s="41">
        <v>55671.450199999847</v>
      </c>
      <c r="D77" s="42">
        <v>1E-3</v>
      </c>
      <c r="E77" s="20">
        <f t="shared" si="0"/>
        <v>2971.4821364409418</v>
      </c>
      <c r="F77" s="20">
        <f t="shared" si="1"/>
        <v>2971.5</v>
      </c>
      <c r="G77" s="20">
        <f t="shared" si="2"/>
        <v>-1.7799000153900124E-2</v>
      </c>
      <c r="J77" s="20">
        <f>+G77</f>
        <v>-1.7799000153900124E-2</v>
      </c>
      <c r="O77" s="20">
        <f t="shared" ca="1" si="3"/>
        <v>-2.132694939181156E-2</v>
      </c>
      <c r="Q77" s="26">
        <f t="shared" si="4"/>
        <v>40652.950199999847</v>
      </c>
    </row>
    <row r="78" spans="1:17" ht="12.95" customHeight="1" x14ac:dyDescent="0.2">
      <c r="A78" s="39" t="s">
        <v>46</v>
      </c>
      <c r="B78" s="40" t="s">
        <v>48</v>
      </c>
      <c r="C78" s="41">
        <v>55693.367699999828</v>
      </c>
      <c r="D78" s="42">
        <v>8.0000000000000004E-4</v>
      </c>
      <c r="E78" s="20">
        <f t="shared" si="0"/>
        <v>2993.4791335886148</v>
      </c>
      <c r="F78" s="20">
        <f t="shared" si="1"/>
        <v>2993.5</v>
      </c>
      <c r="G78" s="20">
        <f t="shared" si="2"/>
        <v>-2.079100017726887E-2</v>
      </c>
      <c r="J78" s="20">
        <f>+G78</f>
        <v>-2.079100017726887E-2</v>
      </c>
      <c r="O78" s="20">
        <f t="shared" ca="1" si="3"/>
        <v>-2.1504668047903588E-2</v>
      </c>
      <c r="Q78" s="26">
        <f t="shared" si="4"/>
        <v>40674.867699999828</v>
      </c>
    </row>
    <row r="79" spans="1:17" ht="12.95" customHeight="1" x14ac:dyDescent="0.2">
      <c r="A79" s="39" t="s">
        <v>46</v>
      </c>
      <c r="B79" s="40" t="s">
        <v>48</v>
      </c>
      <c r="C79" s="41">
        <v>55694.364599999972</v>
      </c>
      <c r="D79" s="42">
        <v>8.9999999999999998E-4</v>
      </c>
      <c r="E79" s="20">
        <f t="shared" si="0"/>
        <v>2994.4796494530929</v>
      </c>
      <c r="F79" s="20">
        <f t="shared" si="1"/>
        <v>2994.5</v>
      </c>
      <c r="G79" s="20">
        <f t="shared" si="2"/>
        <v>-2.0277000032365322E-2</v>
      </c>
      <c r="J79" s="20">
        <f>+G79</f>
        <v>-2.0277000032365322E-2</v>
      </c>
      <c r="O79" s="20">
        <f t="shared" ca="1" si="3"/>
        <v>-2.1512746168635046E-2</v>
      </c>
      <c r="Q79" s="26">
        <f t="shared" si="4"/>
        <v>40675.864599999972</v>
      </c>
    </row>
    <row r="80" spans="1:17" ht="12.95" customHeight="1" x14ac:dyDescent="0.2">
      <c r="A80" s="39" t="s">
        <v>46</v>
      </c>
      <c r="B80" s="40" t="s">
        <v>48</v>
      </c>
      <c r="C80" s="41">
        <v>55714.291699999943</v>
      </c>
      <c r="D80" s="42">
        <v>8.0000000000000004E-4</v>
      </c>
      <c r="E80" s="20">
        <f t="shared" si="0"/>
        <v>3014.4790272042574</v>
      </c>
      <c r="F80" s="20">
        <f t="shared" si="1"/>
        <v>3014.5</v>
      </c>
      <c r="G80" s="20">
        <f t="shared" si="2"/>
        <v>-2.089700006035855E-2</v>
      </c>
      <c r="J80" s="20">
        <f>+G80</f>
        <v>-2.089700006035855E-2</v>
      </c>
      <c r="O80" s="20">
        <f t="shared" ca="1" si="3"/>
        <v>-2.1674308583264166E-2</v>
      </c>
      <c r="Q80" s="26">
        <f t="shared" si="4"/>
        <v>40695.791699999943</v>
      </c>
    </row>
    <row r="81" spans="1:17" ht="12.95" customHeight="1" x14ac:dyDescent="0.2">
      <c r="A81" s="39" t="s">
        <v>46</v>
      </c>
      <c r="B81" s="40" t="s">
        <v>48</v>
      </c>
      <c r="C81" s="41">
        <v>55715.288399999961</v>
      </c>
      <c r="D81" s="42">
        <v>6.9999999999999999E-4</v>
      </c>
      <c r="E81" s="20">
        <f t="shared" si="0"/>
        <v>3015.4793423431875</v>
      </c>
      <c r="F81" s="20">
        <f t="shared" si="1"/>
        <v>3015.5</v>
      </c>
      <c r="G81" s="20">
        <f t="shared" si="2"/>
        <v>-2.0583000041369814E-2</v>
      </c>
      <c r="J81" s="20">
        <f>+G81</f>
        <v>-2.0583000041369814E-2</v>
      </c>
      <c r="O81" s="20">
        <f t="shared" ca="1" si="3"/>
        <v>-2.168238670399562E-2</v>
      </c>
      <c r="Q81" s="26">
        <f t="shared" si="4"/>
        <v>40696.788399999961</v>
      </c>
    </row>
    <row r="82" spans="1:17" ht="12.95" customHeight="1" x14ac:dyDescent="0.2">
      <c r="A82" s="39" t="s">
        <v>46</v>
      </c>
      <c r="B82" s="40" t="s">
        <v>48</v>
      </c>
      <c r="C82" s="41">
        <v>55717.279699999839</v>
      </c>
      <c r="D82" s="42">
        <v>5.9999999999999995E-4</v>
      </c>
      <c r="E82" s="20">
        <f t="shared" si="0"/>
        <v>3017.4778650039611</v>
      </c>
      <c r="F82" s="20">
        <f t="shared" si="1"/>
        <v>3017.5</v>
      </c>
      <c r="G82" s="20">
        <f t="shared" si="2"/>
        <v>-2.2055000161344651E-2</v>
      </c>
      <c r="J82" s="20">
        <f>+G82</f>
        <v>-2.2055000161344651E-2</v>
      </c>
      <c r="O82" s="20">
        <f t="shared" ca="1" si="3"/>
        <v>-2.1698542945458532E-2</v>
      </c>
      <c r="Q82" s="26">
        <f t="shared" si="4"/>
        <v>40698.779699999839</v>
      </c>
    </row>
    <row r="83" spans="1:17" ht="12.95" customHeight="1" x14ac:dyDescent="0.2">
      <c r="A83" s="39" t="s">
        <v>46</v>
      </c>
      <c r="B83" s="40" t="s">
        <v>48</v>
      </c>
      <c r="C83" s="41">
        <v>55726.245199999772</v>
      </c>
      <c r="D83" s="42">
        <v>6.9999999999999999E-4</v>
      </c>
      <c r="E83" s="20">
        <f t="shared" si="0"/>
        <v>3026.475883843982</v>
      </c>
      <c r="F83" s="20">
        <f t="shared" si="1"/>
        <v>3026.5</v>
      </c>
      <c r="G83" s="20">
        <f t="shared" si="2"/>
        <v>-2.4029000232985709E-2</v>
      </c>
      <c r="J83" s="20">
        <f>+G83</f>
        <v>-2.4029000232985709E-2</v>
      </c>
      <c r="O83" s="20">
        <f t="shared" ca="1" si="3"/>
        <v>-2.1771246032041638E-2</v>
      </c>
      <c r="Q83" s="26">
        <f t="shared" si="4"/>
        <v>40707.745199999772</v>
      </c>
    </row>
    <row r="84" spans="1:17" ht="12.95" customHeight="1" x14ac:dyDescent="0.2">
      <c r="A84" s="39" t="s">
        <v>46</v>
      </c>
      <c r="B84" s="40" t="s">
        <v>47</v>
      </c>
      <c r="C84" s="41">
        <v>56089.424199999776</v>
      </c>
      <c r="D84" s="42">
        <v>2.9999999999999997E-4</v>
      </c>
      <c r="E84" s="20">
        <f t="shared" si="0"/>
        <v>3390.9721734345662</v>
      </c>
      <c r="F84" s="20">
        <f t="shared" si="1"/>
        <v>3391</v>
      </c>
      <c r="G84" s="20">
        <f t="shared" si="2"/>
        <v>-2.7726000225811731E-2</v>
      </c>
      <c r="J84" s="20">
        <f>+G84</f>
        <v>-2.7726000225811731E-2</v>
      </c>
      <c r="O84" s="20">
        <f t="shared" ca="1" si="3"/>
        <v>-2.4715721038657334E-2</v>
      </c>
      <c r="Q84" s="26">
        <f t="shared" si="4"/>
        <v>41070.924199999776</v>
      </c>
    </row>
    <row r="85" spans="1:17" ht="12.95" customHeight="1" x14ac:dyDescent="0.2">
      <c r="A85" s="39" t="s">
        <v>46</v>
      </c>
      <c r="B85" s="40" t="s">
        <v>47</v>
      </c>
      <c r="C85" s="41">
        <v>56090.422799999826</v>
      </c>
      <c r="D85" s="42">
        <v>6.9999999999999999E-4</v>
      </c>
      <c r="E85" s="20">
        <f t="shared" si="0"/>
        <v>3391.9743954650344</v>
      </c>
      <c r="F85" s="20">
        <f t="shared" si="1"/>
        <v>3392</v>
      </c>
      <c r="G85" s="20">
        <f t="shared" si="2"/>
        <v>-2.5512000174785499E-2</v>
      </c>
      <c r="J85" s="20">
        <f>+G85</f>
        <v>-2.5512000174785499E-2</v>
      </c>
      <c r="O85" s="20">
        <f t="shared" ca="1" si="3"/>
        <v>-2.4723799159388792E-2</v>
      </c>
      <c r="Q85" s="26">
        <f t="shared" si="4"/>
        <v>41071.922799999826</v>
      </c>
    </row>
    <row r="86" spans="1:17" ht="12.95" customHeight="1" x14ac:dyDescent="0.2">
      <c r="A86" s="39" t="s">
        <v>46</v>
      </c>
      <c r="B86" s="40" t="s">
        <v>47</v>
      </c>
      <c r="C86" s="41">
        <v>56091.418300000019</v>
      </c>
      <c r="D86" s="42">
        <v>5.0000000000000001E-4</v>
      </c>
      <c r="E86" s="20">
        <f t="shared" ref="E86:E90" si="5">+(C86-C$7)/C$8</f>
        <v>3392.9735062516106</v>
      </c>
      <c r="F86" s="20">
        <f t="shared" ref="F86:F90" si="6">ROUND(2*E86,0)/2</f>
        <v>3393</v>
      </c>
      <c r="G86" s="20">
        <f t="shared" ref="G86:G90" si="7">+C86-(C$7+F86*C$8)</f>
        <v>-2.639799997996306E-2</v>
      </c>
      <c r="J86" s="20">
        <f>+G86</f>
        <v>-2.639799997996306E-2</v>
      </c>
      <c r="O86" s="20">
        <f t="shared" ref="O86:O90" ca="1" si="8">+C$11+C$12*$F86</f>
        <v>-2.4731877280120246E-2</v>
      </c>
      <c r="Q86" s="26">
        <f t="shared" ref="Q86:Q90" si="9">+C86-15018.5</f>
        <v>41072.918300000019</v>
      </c>
    </row>
    <row r="87" spans="1:17" ht="12.95" customHeight="1" x14ac:dyDescent="0.2">
      <c r="A87" s="39" t="s">
        <v>46</v>
      </c>
      <c r="B87" s="40" t="s">
        <v>47</v>
      </c>
      <c r="C87" s="41">
        <v>56094.408900000155</v>
      </c>
      <c r="D87" s="42">
        <v>4.0000000000000002E-4</v>
      </c>
      <c r="E87" s="20">
        <f t="shared" si="5"/>
        <v>3395.9749534820371</v>
      </c>
      <c r="F87" s="20">
        <f t="shared" si="6"/>
        <v>3396</v>
      </c>
      <c r="G87" s="20">
        <f t="shared" si="7"/>
        <v>-2.4955999848316424E-2</v>
      </c>
      <c r="J87" s="20">
        <f>+G87</f>
        <v>-2.4955999848316424E-2</v>
      </c>
      <c r="O87" s="20">
        <f t="shared" ca="1" si="8"/>
        <v>-2.4756111642314612E-2</v>
      </c>
      <c r="Q87" s="26">
        <f t="shared" si="9"/>
        <v>41075.908900000155</v>
      </c>
    </row>
    <row r="88" spans="1:17" ht="12.95" customHeight="1" x14ac:dyDescent="0.2">
      <c r="A88" s="39" t="s">
        <v>46</v>
      </c>
      <c r="B88" s="40" t="s">
        <v>47</v>
      </c>
      <c r="C88" s="41">
        <v>56095.405199999921</v>
      </c>
      <c r="D88" s="42">
        <v>6.9999999999999999E-4</v>
      </c>
      <c r="E88" s="20">
        <f t="shared" si="5"/>
        <v>3396.9748671698708</v>
      </c>
      <c r="F88" s="20">
        <f t="shared" si="6"/>
        <v>3397</v>
      </c>
      <c r="G88" s="20">
        <f t="shared" si="7"/>
        <v>-2.5042000081157312E-2</v>
      </c>
      <c r="J88" s="20">
        <f>+G88</f>
        <v>-2.5042000081157312E-2</v>
      </c>
      <c r="O88" s="20">
        <f t="shared" ca="1" si="8"/>
        <v>-2.476418976304607E-2</v>
      </c>
      <c r="Q88" s="26">
        <f t="shared" si="9"/>
        <v>41076.905199999921</v>
      </c>
    </row>
    <row r="89" spans="1:17" ht="12.95" customHeight="1" x14ac:dyDescent="0.2">
      <c r="A89" s="39" t="s">
        <v>46</v>
      </c>
      <c r="B89" s="40" t="s">
        <v>47</v>
      </c>
      <c r="C89" s="41">
        <v>56106.364899999928</v>
      </c>
      <c r="D89" s="42">
        <v>4.0000000000000002E-4</v>
      </c>
      <c r="E89" s="20">
        <f t="shared" si="5"/>
        <v>3407.9743191894763</v>
      </c>
      <c r="F89" s="20">
        <f t="shared" si="6"/>
        <v>3408</v>
      </c>
      <c r="G89" s="20">
        <f t="shared" si="7"/>
        <v>-2.5588000076822937E-2</v>
      </c>
      <c r="J89" s="20">
        <f>+G89</f>
        <v>-2.5588000076822937E-2</v>
      </c>
      <c r="O89" s="20">
        <f t="shared" ca="1" si="8"/>
        <v>-2.4853049091092084E-2</v>
      </c>
      <c r="Q89" s="26">
        <f t="shared" si="9"/>
        <v>41087.864899999928</v>
      </c>
    </row>
    <row r="90" spans="1:17" ht="12.95" customHeight="1" x14ac:dyDescent="0.2">
      <c r="A90" s="39" t="s">
        <v>46</v>
      </c>
      <c r="B90" s="40" t="s">
        <v>47</v>
      </c>
      <c r="C90" s="41">
        <v>56107.361200000159</v>
      </c>
      <c r="D90" s="42">
        <v>4.0000000000000002E-4</v>
      </c>
      <c r="E90" s="20">
        <f t="shared" si="5"/>
        <v>3408.9742328777775</v>
      </c>
      <c r="F90" s="20">
        <f t="shared" si="6"/>
        <v>3409</v>
      </c>
      <c r="G90" s="20">
        <f t="shared" si="7"/>
        <v>-2.5673999844002537E-2</v>
      </c>
      <c r="J90" s="20">
        <f>+G90</f>
        <v>-2.5673999844002537E-2</v>
      </c>
      <c r="O90" s="20">
        <f t="shared" ca="1" si="8"/>
        <v>-2.4861127211823542E-2</v>
      </c>
      <c r="Q90" s="26">
        <f t="shared" si="9"/>
        <v>41088.861200000159</v>
      </c>
    </row>
    <row r="91" spans="1:17" ht="12.95" customHeight="1" x14ac:dyDescent="0.2">
      <c r="A91" s="22"/>
      <c r="B91" s="21"/>
      <c r="C91" s="22"/>
      <c r="D91" s="22"/>
    </row>
    <row r="92" spans="1:17" ht="12.95" customHeight="1" x14ac:dyDescent="0.2">
      <c r="A92" s="22"/>
      <c r="B92" s="21"/>
      <c r="C92" s="22"/>
      <c r="D92" s="22"/>
    </row>
    <row r="93" spans="1:17" ht="12.95" customHeight="1" x14ac:dyDescent="0.2">
      <c r="A93" s="22"/>
      <c r="B93" s="21"/>
      <c r="C93" s="22"/>
      <c r="D93" s="22"/>
    </row>
    <row r="94" spans="1:17" ht="12.95" customHeight="1" x14ac:dyDescent="0.2">
      <c r="A94" s="22"/>
      <c r="B94" s="21"/>
      <c r="C94" s="22"/>
      <c r="D94" s="22"/>
    </row>
    <row r="95" spans="1:17" ht="12.95" customHeight="1" x14ac:dyDescent="0.2">
      <c r="A95" s="22"/>
      <c r="B95" s="21"/>
      <c r="C95" s="22"/>
      <c r="D95" s="22"/>
    </row>
    <row r="96" spans="1:17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2024-10-17T05:07:49Z</dcterms:modified>
</cp:coreProperties>
</file>