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DE69696-9ABE-4146-938D-CA3DDBA1FCA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Q21" i="1"/>
  <c r="A21" i="1"/>
  <c r="R22" i="1"/>
  <c r="G11" i="1"/>
  <c r="F11" i="1"/>
  <c r="C7" i="1"/>
  <c r="C8" i="1"/>
  <c r="E15" i="1"/>
  <c r="C17" i="1"/>
  <c r="E21" i="1"/>
  <c r="F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<sst xmlns="http://schemas.openxmlformats.org/spreadsheetml/2006/main" count="49" uniqueCount="44">
  <si>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</si>
  <si>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</si>
  <si>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</si>
  <si>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</si>
  <si>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</si>
  <si>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</si>
  <si>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</si>
  <si>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</si>
  <si>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</si>
  <si>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</si>
  <si>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</si>
  <si>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</si>
  <si>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</si>
  <si>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</si>
  <si>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</si>
  <si>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</si>
  <si>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</si>
  <si>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</si>
  <si>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</si>
  <si>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</si>
  <si>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</si>
  <si>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</si>
  <si>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</si>
  <si>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</si>
  <si>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</si>
  <si>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</si>
  <si>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</si>
  <si>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</si>
  <si>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</si>
  <si>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</si>
  <si>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</si>
  <si>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</si>
  <si>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</si>
  <si>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</si>
  <si>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</si>
  <si>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</si>
  <si>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</si>
  <si>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G2679-2844_Cyg.xls</t>
  </si>
  <si>
    <t>EB/GS:</t>
  </si>
  <si>
    <t>IBVS 5557 Eph.</t>
  </si>
  <si>
    <t>IBVS 5557</t>
  </si>
  <si>
    <t>Cyg</t>
  </si>
  <si>
    <t>V2474 Cyg / GSC 2679-2844 / NSV 12870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</si>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</sst>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V2474 Cyg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4D-420D-A05F-6D9C01CB78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4D-420D-A05F-6D9C01CB78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4D-420D-A05F-6D9C01CB78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4D-420D-A05F-6D9C01CB78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4D-420D-A05F-6D9C01CB78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4D-420D-A05F-6D9C01CB78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4D-420D-A05F-6D9C01CB78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4D-420D-A05F-6D9C01CB7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662568"/>
        <c:axId val="1"/>
      </c:scatterChart>
      <c:valAx>
        <c:axId val="684662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662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0</xdr:rowOff>
    </xdr:from>
    <xdr:to>
      <xdr:col>16</xdr:col>
      <xdr:colOff>619125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C045590-6A80-E079-770E-8DEB14F7F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0" t="s">
        <v>37</v>
      </c>
      <c r="G1" s="31" t="s">
        <v>38</v>
      </c>
      <c r="H1" s="30" t="s">
        <v>39</v>
      </c>
      <c r="I1" s="31">
        <v>51354.5</v>
      </c>
      <c r="J1" s="31">
        <v>32.340000000000003</v>
      </c>
      <c r="K1" s="31" t="s">
        <v>40</v>
      </c>
      <c r="L1" s="31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51354.5</v>
      </c>
      <c r="D4" s="8">
        <v>32.340000000000003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51354.5</v>
      </c>
    </row>
    <row r="8" spans="1:12" x14ac:dyDescent="0.2">
      <c r="A8" t="s">
        <v>2</v>
      </c>
      <c r="C8">
        <f>+D4</f>
        <v>32.340000000000003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60346.5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5557</v>
      </c>
      <c r="C21" s="9">
        <f>+$C$4</f>
        <v>51354.5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36336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2024-02-06T03:35:06Z</dcterms:modified>
</cp:coreProperties>
</file>