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053CCD8-1CEB-4A25-824A-2F6E45DED3B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3" i="1" l="1"/>
  <c r="F14" i="1" s="1"/>
  <c r="Q22" i="1"/>
  <c r="E22" i="1"/>
  <c r="F22" i="1"/>
  <c r="G22" i="1"/>
  <c r="I22" i="1"/>
  <c r="C21" i="1"/>
  <c r="C17" i="1"/>
  <c r="C7" i="1"/>
  <c r="C8" i="1"/>
  <c r="E21" i="1"/>
  <c r="F21" i="1"/>
  <c r="G21" i="1"/>
  <c r="Q21" i="1"/>
  <c r="C12" i="1"/>
  <c r="C16" i="1"/>
  <c r="D18" i="1"/>
  <c r="C11" i="1"/>
  <c r="C15" i="1"/>
  <c r="C18" i="1"/>
  <c r="H21" i="1"/>
  <c r="O21" i="1"/>
  <c r="O22" i="1"/>
  <c r="F15" i="1" l="1"/>
  <c r="F16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<sst xmlns="http://schemas.openxmlformats.org/spreadsheetml/2006/main" count="47" uniqueCount="45">
  <si>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</si>
  <si>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</si>
  <si>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</si>
  <si>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</si>
  <si>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</si>
  <si>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</si>
  <si>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</si>
  <si>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</si>
  <si>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</si>
  <si>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</si>
  <si>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</si>
  <si>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</si>
  <si>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</si>
  <si>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</si>
  <si>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</si>
  <si>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</si>
  <si>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</si>
  <si>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</si>
  <si>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</si>
  <si>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</si>
  <si>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</si>
  <si>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</si>
  <si>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</si>
  <si>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</si>
  <si>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</si>
  <si>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</si>
  <si>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</si>
  <si>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</si>
  <si>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</si>
  <si>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</si>
  <si>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EW:</t>
  </si>
  <si>
    <t>Krajci estimate</t>
  </si>
  <si>
    <t>eyeball</t>
  </si>
  <si>
    <t>Krajci</t>
  </si>
  <si>
    <t># of data points:</t>
  </si>
  <si>
    <t>DR Gem / na</t>
  </si>
  <si>
    <t>06 03 23.05 +24 03 03.0</t>
  </si>
  <si>
    <t>Add cycle</t>
  </si>
  <si>
    <t>JD today</t>
  </si>
  <si>
    <t>Old Cycle</t>
  </si>
  <si>
    <t>New Cycle</t>
  </si>
  <si>
    <t>Next ToM</t>
  </si>
  <si>
    <t>Local time</t>
  </si>
  <si>
    <t>My time zonr 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</si>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</sst>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2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/>
    <xf numFmtId="0" fontId="10" fillId="0" borderId="0" xfId="0" applyFont="1">
      <alignment vertical="top"/>
    </xf>
    <xf numFmtId="0" fontId="1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>
      <alignment vertical="top"/>
    </xf>
    <xf numFmtId="0" fontId="8" fillId="0" borderId="0" xfId="0" applyFont="1" applyAlignment="1"/>
    <xf numFmtId="22" fontId="8" fillId="0" borderId="0" xfId="0" applyNumberFormat="1" applyFont="1">
      <alignment vertical="top"/>
    </xf>
    <xf numFmtId="0" fontId="5" fillId="0" borderId="0" xfId="0" applyFont="1" applyAlignment="1">
      <alignment horizontal="right"/>
    </xf>
    <xf numFmtId="0" fontId="14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DR Gem - O-C Diagr.</a:t>
            </a:r>
          </a:p>
        </c:rich>
      </c:tx>
      <c:layout>
        <c:manualLayout>
          <c:xMode val="edge"/>
          <c:yMode val="edge"/>
          <c:x val="0.3715673828332040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D9-4D9D-8933-D148335D66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-0.14370000000053551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D9-4D9D-8933-D148335D66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D9-4D9D-8933-D148335D66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D9-4D9D-8933-D148335D66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D9-4D9D-8933-D148335D66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D9-4D9D-8933-D148335D66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D9-4D9D-8933-D148335D66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30689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-0.14370000000053551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D9-4D9D-8933-D148335D6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191864"/>
        <c:axId val="1"/>
      </c:scatterChart>
      <c:valAx>
        <c:axId val="748191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191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16818253130313"/>
          <c:y val="0.92024539877300615"/>
          <c:w val="0.728595016091486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0</xdr:row>
      <xdr:rowOff>47625</xdr:rowOff>
    </xdr:from>
    <xdr:to>
      <xdr:col>17</xdr:col>
      <xdr:colOff>161925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DE7992-BB62-5924-FCAB-8E87AD6D1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1"/>
  <sheetViews>
    <sheetView tabSelected="1" workbookViewId="0">
      <selection activeCell="F7" sqref="F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  <c r="B1" s="1"/>
      <c r="C1" s="16" t="s">
        <v>36</v>
      </c>
    </row>
    <row r="2" spans="1:6">
      <c r="A2" t="s">
        <v>25</v>
      </c>
      <c r="B2" t="s">
        <v>30</v>
      </c>
    </row>
    <row r="3" spans="1:6" ht="13.5" thickBot="1"/>
    <row r="4" spans="1:6" ht="14.25" thickTop="1" thickBot="1">
      <c r="A4" s="8" t="s">
        <v>0</v>
      </c>
      <c r="B4" s="8"/>
      <c r="C4" s="3">
        <v>31446.52</v>
      </c>
      <c r="D4" s="4">
        <v>0.71330000000000005</v>
      </c>
    </row>
    <row r="5" spans="1:6" ht="13.5" thickTop="1">
      <c r="A5" s="5" t="s">
        <v>43</v>
      </c>
      <c r="C5" s="24">
        <v>-9.5</v>
      </c>
    </row>
    <row r="6" spans="1:6">
      <c r="A6" s="8" t="s">
        <v>1</v>
      </c>
    </row>
    <row r="7" spans="1:6">
      <c r="A7" t="s">
        <v>2</v>
      </c>
      <c r="C7">
        <f>+C4</f>
        <v>31446.52</v>
      </c>
    </row>
    <row r="8" spans="1:6">
      <c r="A8" t="s">
        <v>3</v>
      </c>
      <c r="C8">
        <f>+D4</f>
        <v>0.71330000000000005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>
        <f>INTERCEPT(G21:G999,$F21:$F999)</f>
        <v>0</v>
      </c>
      <c r="D11" s="6"/>
    </row>
    <row r="12" spans="1:6">
      <c r="A12" t="s">
        <v>17</v>
      </c>
      <c r="C12">
        <f>SLOPE(G21:G999,$F21:$F999)</f>
        <v>-4.6824595131980681E-6</v>
      </c>
      <c r="D12" s="6"/>
      <c r="E12" s="17" t="s">
        <v>37</v>
      </c>
      <c r="F12" s="18">
        <v>1</v>
      </c>
    </row>
    <row r="13" spans="1:6">
      <c r="A13" t="s">
        <v>19</v>
      </c>
      <c r="C13" s="6" t="s">
        <v>14</v>
      </c>
      <c r="D13" s="6"/>
      <c r="E13" s="17" t="s">
        <v>38</v>
      </c>
      <c r="F13" s="19">
        <f ca="1">NOW()+15018.5+$C$5/24</f>
        <v>60351.750605324072</v>
      </c>
    </row>
    <row r="14" spans="1:6">
      <c r="A14" t="s">
        <v>24</v>
      </c>
      <c r="E14" s="17" t="s">
        <v>39</v>
      </c>
      <c r="F14" s="20">
        <f ca="1">ROUND(2*(F13-$C$7)/$C$8,0)/2+F12</f>
        <v>40524</v>
      </c>
    </row>
    <row r="15" spans="1:6">
      <c r="A15" s="5" t="s">
        <v>18</v>
      </c>
      <c r="C15" s="11">
        <f>(C7+C11)+(C8+C12)*INT(MAX(F21:F3533))</f>
        <v>53336.84</v>
      </c>
      <c r="E15" s="17" t="s">
        <v>40</v>
      </c>
      <c r="F15" s="21">
        <f ca="1">ROUND(2*(F13-$C$15)/$C$16,0)/2+F12</f>
        <v>9835.5</v>
      </c>
    </row>
    <row r="16" spans="1:6">
      <c r="A16" s="8" t="s">
        <v>4</v>
      </c>
      <c r="C16" s="12">
        <f>+C8+C12</f>
        <v>0.71329531754048681</v>
      </c>
      <c r="E16" s="17" t="s">
        <v>41</v>
      </c>
      <c r="F16" s="22">
        <f ca="1">+$C$15+$C$16*F15-15018.5-$C$5/24</f>
        <v>45334.351929002791</v>
      </c>
    </row>
    <row r="17" spans="1:17" ht="13.5" thickBot="1">
      <c r="A17" s="13" t="s">
        <v>34</v>
      </c>
      <c r="C17">
        <f>COUNT(C21:C2191)</f>
        <v>2</v>
      </c>
      <c r="F17" s="23" t="s">
        <v>42</v>
      </c>
    </row>
    <row r="18" spans="1:17">
      <c r="A18" s="8" t="s">
        <v>5</v>
      </c>
      <c r="C18" s="3">
        <f>+C15</f>
        <v>53336.84</v>
      </c>
      <c r="D18" s="4">
        <f>+C16</f>
        <v>0.71329531754048681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33</v>
      </c>
      <c r="J20" s="10" t="s">
        <v>44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15</v>
      </c>
    </row>
    <row r="21" spans="1:17">
      <c r="A21" t="s">
        <v>12</v>
      </c>
      <c r="C21" s="14">
        <f>+C4</f>
        <v>31446.52</v>
      </c>
      <c r="D21" s="14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0</v>
      </c>
      <c r="Q21" s="2">
        <f>+C21-15018.5</f>
        <v>16428.02</v>
      </c>
    </row>
    <row r="22" spans="1:17">
      <c r="A22" t="s">
        <v>31</v>
      </c>
      <c r="C22" s="14">
        <v>53336.84</v>
      </c>
      <c r="D22" s="14" t="s">
        <v>32</v>
      </c>
      <c r="E22">
        <f>+(C22-C$7)/C$8</f>
        <v>30688.798541987937</v>
      </c>
      <c r="F22">
        <f>ROUND(2*E22,0)/2</f>
        <v>30689</v>
      </c>
      <c r="G22">
        <f>+C22-(C$7+F22*C$8)</f>
        <v>-0.14370000000053551</v>
      </c>
      <c r="I22">
        <f>+G22</f>
        <v>-0.14370000000053551</v>
      </c>
      <c r="O22">
        <f>+C$11+C$12*$F22</f>
        <v>-0.14370000000053551</v>
      </c>
      <c r="Q22" s="2">
        <f>+C22-15018.5</f>
        <v>38318.339999999997</v>
      </c>
    </row>
    <row r="23" spans="1:17">
      <c r="C23" s="15"/>
      <c r="D23" s="15"/>
      <c r="Q23" s="2"/>
    </row>
    <row r="24" spans="1:17">
      <c r="C24" s="15"/>
      <c r="D24" s="15"/>
      <c r="Q24" s="2"/>
    </row>
    <row r="25" spans="1:17">
      <c r="C25" s="15"/>
      <c r="D25" s="15"/>
      <c r="Q25" s="2"/>
    </row>
    <row r="26" spans="1:17">
      <c r="C26" s="15"/>
      <c r="D26" s="15"/>
      <c r="Q26" s="2"/>
    </row>
    <row r="27" spans="1:17">
      <c r="C27" s="15"/>
      <c r="D27" s="15"/>
      <c r="Q27" s="2"/>
    </row>
    <row r="28" spans="1:17">
      <c r="C28" s="15"/>
      <c r="D28" s="15"/>
      <c r="Q28" s="2"/>
    </row>
    <row r="29" spans="1:17">
      <c r="C29" s="15"/>
      <c r="D29" s="15"/>
      <c r="Q29" s="2"/>
    </row>
    <row r="30" spans="1:17">
      <c r="C30" s="15"/>
      <c r="D30" s="15"/>
      <c r="Q30" s="2"/>
    </row>
    <row r="31" spans="1:17">
      <c r="C31" s="15"/>
      <c r="D31" s="15"/>
      <c r="Q31" s="2"/>
    </row>
    <row r="32" spans="1:17">
      <c r="C32" s="15"/>
      <c r="D32" s="15"/>
      <c r="Q32" s="2"/>
    </row>
    <row r="33" spans="3:17">
      <c r="C33" s="15"/>
      <c r="D33" s="15"/>
      <c r="Q33" s="2"/>
    </row>
    <row r="34" spans="3:17">
      <c r="C34" s="15"/>
      <c r="D34" s="15"/>
    </row>
    <row r="35" spans="3:17">
      <c r="C35" s="15"/>
      <c r="D35" s="15"/>
    </row>
    <row r="36" spans="3:17">
      <c r="C36" s="15"/>
      <c r="D36" s="15"/>
    </row>
    <row r="37" spans="3:17">
      <c r="C37" s="15"/>
      <c r="D37" s="15"/>
    </row>
    <row r="38" spans="3:17">
      <c r="C38" s="15"/>
      <c r="D38" s="15"/>
    </row>
    <row r="39" spans="3:17">
      <c r="C39" s="15"/>
      <c r="D39" s="15"/>
    </row>
    <row r="40" spans="3:17">
      <c r="C40" s="15"/>
      <c r="D40" s="15"/>
    </row>
    <row r="41" spans="3:17">
      <c r="C41" s="15"/>
      <c r="D41" s="15"/>
    </row>
    <row r="42" spans="3:17">
      <c r="C42" s="15"/>
      <c r="D42" s="15"/>
    </row>
    <row r="43" spans="3:17">
      <c r="C43" s="15"/>
      <c r="D43" s="15"/>
    </row>
    <row r="44" spans="3:17">
      <c r="C44" s="15"/>
      <c r="D44" s="15"/>
    </row>
    <row r="45" spans="3:17">
      <c r="C45" s="15"/>
      <c r="D45" s="15"/>
    </row>
    <row r="46" spans="3:17">
      <c r="C46" s="15"/>
      <c r="D46" s="15"/>
    </row>
    <row r="47" spans="3:17">
      <c r="C47" s="15"/>
      <c r="D47" s="15"/>
    </row>
    <row r="48" spans="3:17">
      <c r="C48" s="15"/>
      <c r="D48" s="15"/>
    </row>
    <row r="49" spans="3:4">
      <c r="C49" s="15"/>
      <c r="D49" s="15"/>
    </row>
    <row r="50" spans="3:4">
      <c r="C50" s="15"/>
      <c r="D50" s="15"/>
    </row>
    <row r="51" spans="3:4">
      <c r="C51" s="15"/>
      <c r="D51" s="15"/>
    </row>
    <row r="52" spans="3:4">
      <c r="C52" s="15"/>
      <c r="D52" s="15"/>
    </row>
    <row r="53" spans="3:4">
      <c r="C53" s="15"/>
      <c r="D53" s="15"/>
    </row>
    <row r="54" spans="3:4">
      <c r="C54" s="15"/>
      <c r="D54" s="15"/>
    </row>
    <row r="55" spans="3:4">
      <c r="C55" s="15"/>
      <c r="D55" s="15"/>
    </row>
    <row r="56" spans="3:4">
      <c r="C56" s="15"/>
      <c r="D56" s="15"/>
    </row>
    <row r="57" spans="3:4">
      <c r="C57" s="15"/>
      <c r="D57" s="15"/>
    </row>
    <row r="58" spans="3:4">
      <c r="C58" s="15"/>
      <c r="D58" s="15"/>
    </row>
    <row r="59" spans="3:4">
      <c r="C59" s="15"/>
      <c r="D59" s="15"/>
    </row>
    <row r="60" spans="3:4">
      <c r="C60" s="15"/>
      <c r="D60" s="15"/>
    </row>
    <row r="61" spans="3:4">
      <c r="C61" s="15"/>
      <c r="D61" s="15"/>
    </row>
    <row r="62" spans="3:4">
      <c r="C62" s="15"/>
      <c r="D62" s="15"/>
    </row>
    <row r="63" spans="3:4">
      <c r="C63" s="15"/>
      <c r="D63" s="15"/>
    </row>
    <row r="64" spans="3:4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  <row r="156" spans="3:4">
      <c r="C156" s="15"/>
      <c r="D156" s="15"/>
    </row>
    <row r="157" spans="3:4">
      <c r="C157" s="15"/>
      <c r="D157" s="15"/>
    </row>
    <row r="158" spans="3:4">
      <c r="C158" s="15"/>
      <c r="D158" s="15"/>
    </row>
    <row r="159" spans="3:4">
      <c r="C159" s="15"/>
      <c r="D159" s="15"/>
    </row>
    <row r="160" spans="3:4">
      <c r="C160" s="15"/>
      <c r="D160" s="15"/>
    </row>
    <row r="161" spans="3:4">
      <c r="C161" s="15"/>
      <c r="D161" s="15"/>
    </row>
    <row r="162" spans="3:4">
      <c r="C162" s="15"/>
      <c r="D162" s="15"/>
    </row>
    <row r="163" spans="3:4">
      <c r="C163" s="15"/>
      <c r="D163" s="15"/>
    </row>
    <row r="164" spans="3:4">
      <c r="C164" s="15"/>
      <c r="D164" s="15"/>
    </row>
    <row r="165" spans="3:4">
      <c r="C165" s="15"/>
      <c r="D165" s="15"/>
    </row>
    <row r="166" spans="3:4">
      <c r="C166" s="15"/>
      <c r="D166" s="15"/>
    </row>
    <row r="167" spans="3:4">
      <c r="C167" s="15"/>
      <c r="D167" s="15"/>
    </row>
    <row r="168" spans="3:4">
      <c r="C168" s="15"/>
      <c r="D168" s="15"/>
    </row>
    <row r="169" spans="3:4">
      <c r="C169" s="15"/>
      <c r="D169" s="15"/>
    </row>
    <row r="170" spans="3:4">
      <c r="C170" s="15"/>
      <c r="D170" s="15"/>
    </row>
    <row r="171" spans="3:4">
      <c r="C171" s="15"/>
      <c r="D171" s="15"/>
    </row>
    <row r="172" spans="3:4">
      <c r="C172" s="15"/>
      <c r="D172" s="15"/>
    </row>
    <row r="173" spans="3:4">
      <c r="C173" s="15"/>
      <c r="D173" s="15"/>
    </row>
    <row r="174" spans="3:4">
      <c r="C174" s="15"/>
      <c r="D174" s="15"/>
    </row>
    <row r="175" spans="3:4">
      <c r="C175" s="15"/>
      <c r="D175" s="15"/>
    </row>
    <row r="176" spans="3:4">
      <c r="C176" s="15"/>
      <c r="D176" s="15"/>
    </row>
    <row r="177" spans="3:4">
      <c r="C177" s="15"/>
      <c r="D177" s="15"/>
    </row>
    <row r="178" spans="3:4">
      <c r="C178" s="15"/>
      <c r="D178" s="15"/>
    </row>
    <row r="179" spans="3:4">
      <c r="C179" s="15"/>
      <c r="D179" s="15"/>
    </row>
    <row r="180" spans="3:4">
      <c r="C180" s="15"/>
      <c r="D180" s="15"/>
    </row>
    <row r="181" spans="3:4">
      <c r="C181" s="15"/>
      <c r="D181" s="15"/>
    </row>
    <row r="182" spans="3:4">
      <c r="C182" s="15"/>
      <c r="D182" s="15"/>
    </row>
    <row r="183" spans="3:4">
      <c r="C183" s="15"/>
      <c r="D183" s="15"/>
    </row>
    <row r="184" spans="3:4">
      <c r="C184" s="15"/>
      <c r="D184" s="15"/>
    </row>
    <row r="185" spans="3:4">
      <c r="C185" s="15"/>
      <c r="D185" s="15"/>
    </row>
    <row r="186" spans="3:4">
      <c r="C186" s="15"/>
      <c r="D186" s="15"/>
    </row>
    <row r="187" spans="3:4">
      <c r="C187" s="15"/>
      <c r="D187" s="15"/>
    </row>
    <row r="188" spans="3:4">
      <c r="C188" s="15"/>
      <c r="D188" s="15"/>
    </row>
    <row r="189" spans="3:4">
      <c r="C189" s="15"/>
      <c r="D189" s="15"/>
    </row>
    <row r="190" spans="3:4">
      <c r="C190" s="15"/>
      <c r="D190" s="15"/>
    </row>
    <row r="191" spans="3:4">
      <c r="C191" s="15"/>
      <c r="D191" s="15"/>
    </row>
    <row r="192" spans="3:4">
      <c r="C192" s="15"/>
      <c r="D192" s="15"/>
    </row>
    <row r="193" spans="3:4">
      <c r="C193" s="15"/>
      <c r="D193" s="15"/>
    </row>
    <row r="194" spans="3:4">
      <c r="C194" s="15"/>
      <c r="D194" s="15"/>
    </row>
    <row r="195" spans="3:4">
      <c r="C195" s="15"/>
      <c r="D195" s="15"/>
    </row>
    <row r="196" spans="3:4">
      <c r="C196" s="15"/>
      <c r="D196" s="15"/>
    </row>
    <row r="197" spans="3:4">
      <c r="C197" s="15"/>
      <c r="D197" s="15"/>
    </row>
    <row r="198" spans="3:4">
      <c r="C198" s="15"/>
      <c r="D198" s="15"/>
    </row>
    <row r="199" spans="3:4">
      <c r="C199" s="15"/>
      <c r="D199" s="15"/>
    </row>
    <row r="200" spans="3:4">
      <c r="C200" s="15"/>
      <c r="D200" s="15"/>
    </row>
    <row r="201" spans="3:4">
      <c r="C201" s="15"/>
      <c r="D201" s="15"/>
    </row>
    <row r="202" spans="3:4">
      <c r="C202" s="15"/>
      <c r="D202" s="15"/>
    </row>
    <row r="203" spans="3:4">
      <c r="C203" s="15"/>
      <c r="D203" s="15"/>
    </row>
    <row r="204" spans="3:4">
      <c r="C204" s="15"/>
      <c r="D204" s="15"/>
    </row>
    <row r="205" spans="3:4">
      <c r="C205" s="15"/>
      <c r="D205" s="15"/>
    </row>
    <row r="206" spans="3:4">
      <c r="C206" s="15"/>
      <c r="D206" s="15"/>
    </row>
    <row r="207" spans="3:4">
      <c r="C207" s="15"/>
      <c r="D207" s="15"/>
    </row>
    <row r="208" spans="3:4">
      <c r="C208" s="15"/>
      <c r="D208" s="15"/>
    </row>
    <row r="209" spans="3:4">
      <c r="C209" s="15"/>
      <c r="D209" s="15"/>
    </row>
    <row r="210" spans="3:4">
      <c r="C210" s="15"/>
      <c r="D210" s="15"/>
    </row>
    <row r="211" spans="3:4">
      <c r="C211" s="15"/>
      <c r="D211" s="15"/>
    </row>
    <row r="212" spans="3:4">
      <c r="C212" s="15"/>
      <c r="D212" s="15"/>
    </row>
    <row r="213" spans="3:4">
      <c r="C213" s="15"/>
      <c r="D213" s="15"/>
    </row>
    <row r="214" spans="3:4">
      <c r="C214" s="15"/>
      <c r="D214" s="15"/>
    </row>
    <row r="215" spans="3:4">
      <c r="C215" s="15"/>
      <c r="D215" s="15"/>
    </row>
    <row r="216" spans="3:4">
      <c r="C216" s="15"/>
      <c r="D216" s="15"/>
    </row>
    <row r="217" spans="3:4">
      <c r="C217" s="15"/>
      <c r="D217" s="15"/>
    </row>
    <row r="218" spans="3:4">
      <c r="C218" s="15"/>
      <c r="D218" s="15"/>
    </row>
    <row r="219" spans="3:4">
      <c r="C219" s="15"/>
      <c r="D219" s="15"/>
    </row>
    <row r="220" spans="3:4">
      <c r="C220" s="15"/>
      <c r="D220" s="15"/>
    </row>
    <row r="221" spans="3:4">
      <c r="C221" s="15"/>
      <c r="D221" s="15"/>
    </row>
    <row r="222" spans="3:4">
      <c r="C222" s="15"/>
      <c r="D222" s="15"/>
    </row>
    <row r="223" spans="3:4">
      <c r="C223" s="15"/>
      <c r="D223" s="15"/>
    </row>
    <row r="224" spans="3:4">
      <c r="C224" s="15"/>
      <c r="D224" s="15"/>
    </row>
    <row r="225" spans="3:4">
      <c r="C225" s="15"/>
      <c r="D225" s="15"/>
    </row>
    <row r="226" spans="3:4">
      <c r="C226" s="15"/>
      <c r="D226" s="15"/>
    </row>
    <row r="227" spans="3:4">
      <c r="C227" s="15"/>
      <c r="D227" s="15"/>
    </row>
    <row r="228" spans="3:4">
      <c r="C228" s="15"/>
      <c r="D228" s="15"/>
    </row>
    <row r="229" spans="3:4">
      <c r="C229" s="15"/>
      <c r="D229" s="15"/>
    </row>
    <row r="230" spans="3:4">
      <c r="C230" s="15"/>
      <c r="D230" s="15"/>
    </row>
    <row r="231" spans="3:4">
      <c r="C231" s="15"/>
      <c r="D231" s="15"/>
    </row>
    <row r="232" spans="3:4">
      <c r="C232" s="15"/>
      <c r="D232" s="15"/>
    </row>
    <row r="233" spans="3:4">
      <c r="C233" s="15"/>
      <c r="D233" s="15"/>
    </row>
    <row r="234" spans="3:4">
      <c r="C234" s="15"/>
      <c r="D234" s="15"/>
    </row>
    <row r="235" spans="3:4">
      <c r="C235" s="15"/>
      <c r="D235" s="15"/>
    </row>
    <row r="236" spans="3:4">
      <c r="C236" s="15"/>
      <c r="D236" s="15"/>
    </row>
    <row r="237" spans="3:4">
      <c r="C237" s="15"/>
      <c r="D237" s="15"/>
    </row>
    <row r="238" spans="3:4">
      <c r="C238" s="15"/>
      <c r="D238" s="15"/>
    </row>
    <row r="239" spans="3:4">
      <c r="C239" s="15"/>
      <c r="D239" s="15"/>
    </row>
    <row r="240" spans="3:4">
      <c r="C240" s="15"/>
      <c r="D240" s="15"/>
    </row>
    <row r="241" spans="3:4">
      <c r="C241" s="15"/>
      <c r="D241" s="15"/>
    </row>
    <row r="242" spans="3:4">
      <c r="C242" s="15"/>
      <c r="D242" s="15"/>
    </row>
    <row r="243" spans="3:4">
      <c r="C243" s="15"/>
      <c r="D243" s="15"/>
    </row>
    <row r="244" spans="3:4">
      <c r="C244" s="15"/>
      <c r="D244" s="15"/>
    </row>
    <row r="245" spans="3:4">
      <c r="C245" s="15"/>
      <c r="D245" s="15"/>
    </row>
    <row r="246" spans="3:4">
      <c r="C246" s="15"/>
      <c r="D246" s="15"/>
    </row>
    <row r="247" spans="3:4">
      <c r="C247" s="15"/>
      <c r="D247" s="15"/>
    </row>
    <row r="248" spans="3:4">
      <c r="C248" s="15"/>
      <c r="D248" s="15"/>
    </row>
    <row r="249" spans="3:4">
      <c r="C249" s="15"/>
      <c r="D249" s="15"/>
    </row>
    <row r="250" spans="3:4">
      <c r="C250" s="15"/>
      <c r="D250" s="15"/>
    </row>
    <row r="251" spans="3:4">
      <c r="C251" s="15"/>
      <c r="D251" s="15"/>
    </row>
    <row r="252" spans="3:4">
      <c r="C252" s="15"/>
      <c r="D252" s="15"/>
    </row>
    <row r="253" spans="3:4">
      <c r="C253" s="15"/>
      <c r="D253" s="15"/>
    </row>
    <row r="254" spans="3:4">
      <c r="C254" s="15"/>
      <c r="D254" s="15"/>
    </row>
    <row r="255" spans="3:4">
      <c r="C255" s="15"/>
      <c r="D255" s="15"/>
    </row>
    <row r="256" spans="3:4">
      <c r="C256" s="15"/>
      <c r="D256" s="15"/>
    </row>
    <row r="257" spans="3:4">
      <c r="C257" s="15"/>
      <c r="D257" s="15"/>
    </row>
    <row r="258" spans="3:4">
      <c r="C258" s="15"/>
      <c r="D258" s="15"/>
    </row>
    <row r="259" spans="3:4">
      <c r="C259" s="15"/>
      <c r="D259" s="15"/>
    </row>
    <row r="260" spans="3:4">
      <c r="C260" s="15"/>
      <c r="D260" s="15"/>
    </row>
    <row r="261" spans="3:4">
      <c r="C261" s="15"/>
      <c r="D261" s="15"/>
    </row>
    <row r="262" spans="3:4">
      <c r="C262" s="15"/>
      <c r="D262" s="15"/>
    </row>
    <row r="263" spans="3:4">
      <c r="C263" s="15"/>
      <c r="D263" s="15"/>
    </row>
    <row r="264" spans="3:4">
      <c r="C264" s="15"/>
      <c r="D264" s="15"/>
    </row>
    <row r="265" spans="3:4">
      <c r="C265" s="15"/>
      <c r="D265" s="15"/>
    </row>
    <row r="266" spans="3:4">
      <c r="C266" s="15"/>
      <c r="D266" s="15"/>
    </row>
    <row r="267" spans="3:4">
      <c r="C267" s="15"/>
      <c r="D267" s="15"/>
    </row>
    <row r="268" spans="3:4">
      <c r="C268" s="15"/>
      <c r="D268" s="15"/>
    </row>
    <row r="269" spans="3:4">
      <c r="C269" s="15"/>
      <c r="D269" s="15"/>
    </row>
    <row r="270" spans="3:4">
      <c r="C270" s="15"/>
      <c r="D270" s="15"/>
    </row>
    <row r="271" spans="3:4">
      <c r="C271" s="15"/>
      <c r="D271" s="15"/>
    </row>
    <row r="272" spans="3:4">
      <c r="C272" s="15"/>
      <c r="D272" s="15"/>
    </row>
    <row r="273" spans="3:4">
      <c r="C273" s="15"/>
      <c r="D273" s="15"/>
    </row>
    <row r="274" spans="3:4">
      <c r="C274" s="15"/>
      <c r="D274" s="15"/>
    </row>
    <row r="275" spans="3:4">
      <c r="C275" s="15"/>
      <c r="D275" s="15"/>
    </row>
    <row r="276" spans="3:4">
      <c r="C276" s="15"/>
      <c r="D276" s="15"/>
    </row>
    <row r="277" spans="3:4">
      <c r="C277" s="15"/>
      <c r="D277" s="15"/>
    </row>
    <row r="278" spans="3:4">
      <c r="C278" s="15"/>
      <c r="D278" s="15"/>
    </row>
    <row r="279" spans="3:4">
      <c r="C279" s="15"/>
      <c r="D279" s="15"/>
    </row>
    <row r="280" spans="3:4">
      <c r="C280" s="15"/>
      <c r="D280" s="15"/>
    </row>
    <row r="281" spans="3:4">
      <c r="C281" s="15"/>
      <c r="D281" s="15"/>
    </row>
    <row r="282" spans="3:4">
      <c r="C282" s="15"/>
      <c r="D282" s="15"/>
    </row>
    <row r="283" spans="3:4">
      <c r="C283" s="15"/>
      <c r="D283" s="15"/>
    </row>
    <row r="284" spans="3:4">
      <c r="C284" s="15"/>
      <c r="D284" s="15"/>
    </row>
    <row r="285" spans="3:4">
      <c r="C285" s="15"/>
      <c r="D285" s="15"/>
    </row>
    <row r="286" spans="3:4">
      <c r="C286" s="15"/>
      <c r="D286" s="15"/>
    </row>
    <row r="287" spans="3:4">
      <c r="C287" s="15"/>
      <c r="D287" s="15"/>
    </row>
    <row r="288" spans="3:4">
      <c r="C288" s="15"/>
      <c r="D288" s="15"/>
    </row>
    <row r="289" spans="3:4">
      <c r="C289" s="15"/>
      <c r="D289" s="15"/>
    </row>
    <row r="290" spans="3:4">
      <c r="C290" s="15"/>
      <c r="D290" s="15"/>
    </row>
    <row r="291" spans="3:4">
      <c r="C291" s="15"/>
      <c r="D291" s="15"/>
    </row>
    <row r="292" spans="3:4">
      <c r="C292" s="15"/>
      <c r="D292" s="15"/>
    </row>
    <row r="293" spans="3:4">
      <c r="C293" s="15"/>
      <c r="D293" s="15"/>
    </row>
    <row r="294" spans="3:4">
      <c r="C294" s="15"/>
      <c r="D294" s="15"/>
    </row>
    <row r="295" spans="3:4">
      <c r="C295" s="15"/>
      <c r="D295" s="15"/>
    </row>
    <row r="296" spans="3:4">
      <c r="C296" s="15"/>
      <c r="D296" s="15"/>
    </row>
    <row r="297" spans="3:4">
      <c r="C297" s="15"/>
      <c r="D297" s="15"/>
    </row>
    <row r="298" spans="3:4">
      <c r="C298" s="15"/>
      <c r="D298" s="15"/>
    </row>
    <row r="299" spans="3:4">
      <c r="C299" s="15"/>
      <c r="D299" s="15"/>
    </row>
    <row r="300" spans="3:4">
      <c r="C300" s="15"/>
      <c r="D300" s="15"/>
    </row>
    <row r="301" spans="3:4">
      <c r="C301" s="15"/>
      <c r="D301" s="15"/>
    </row>
    <row r="302" spans="3:4">
      <c r="C302" s="15"/>
      <c r="D302" s="15"/>
    </row>
    <row r="303" spans="3:4">
      <c r="C303" s="15"/>
      <c r="D303" s="15"/>
    </row>
    <row r="304" spans="3:4">
      <c r="C304" s="15"/>
      <c r="D304" s="15"/>
    </row>
    <row r="305" spans="3:4">
      <c r="C305" s="15"/>
      <c r="D305" s="15"/>
    </row>
    <row r="306" spans="3:4">
      <c r="C306" s="15"/>
      <c r="D306" s="15"/>
    </row>
    <row r="307" spans="3:4">
      <c r="C307" s="15"/>
      <c r="D307" s="15"/>
    </row>
    <row r="308" spans="3:4">
      <c r="C308" s="15"/>
      <c r="D308" s="15"/>
    </row>
    <row r="309" spans="3:4">
      <c r="C309" s="15"/>
      <c r="D309" s="15"/>
    </row>
    <row r="310" spans="3:4">
      <c r="C310" s="15"/>
      <c r="D310" s="15"/>
    </row>
    <row r="311" spans="3:4">
      <c r="C311" s="15"/>
      <c r="D311" s="15"/>
    </row>
    <row r="312" spans="3:4">
      <c r="C312" s="15"/>
      <c r="D312" s="15"/>
    </row>
    <row r="313" spans="3:4">
      <c r="C313" s="15"/>
      <c r="D313" s="15"/>
    </row>
    <row r="314" spans="3:4">
      <c r="C314" s="15"/>
      <c r="D314" s="15"/>
    </row>
    <row r="315" spans="3:4">
      <c r="C315" s="15"/>
      <c r="D315" s="15"/>
    </row>
    <row r="316" spans="3:4">
      <c r="C316" s="15"/>
      <c r="D316" s="15"/>
    </row>
    <row r="317" spans="3:4">
      <c r="C317" s="15"/>
      <c r="D317" s="15"/>
    </row>
    <row r="318" spans="3:4">
      <c r="C318" s="15"/>
      <c r="D318" s="15"/>
    </row>
    <row r="319" spans="3:4">
      <c r="C319" s="15"/>
      <c r="D319" s="15"/>
    </row>
    <row r="320" spans="3:4">
      <c r="C320" s="15"/>
      <c r="D320" s="15"/>
    </row>
    <row r="321" spans="3:4">
      <c r="C321" s="15"/>
      <c r="D321" s="15"/>
    </row>
    <row r="322" spans="3:4">
      <c r="C322" s="15"/>
      <c r="D322" s="15"/>
    </row>
    <row r="323" spans="3:4">
      <c r="C323" s="15"/>
      <c r="D323" s="15"/>
    </row>
    <row r="324" spans="3:4">
      <c r="C324" s="15"/>
      <c r="D324" s="15"/>
    </row>
    <row r="325" spans="3:4">
      <c r="C325" s="15"/>
      <c r="D325" s="15"/>
    </row>
    <row r="326" spans="3:4">
      <c r="C326" s="15"/>
      <c r="D326" s="15"/>
    </row>
    <row r="327" spans="3:4">
      <c r="C327" s="15"/>
      <c r="D327" s="15"/>
    </row>
    <row r="328" spans="3:4">
      <c r="C328" s="15"/>
      <c r="D328" s="15"/>
    </row>
    <row r="329" spans="3:4">
      <c r="C329" s="15"/>
      <c r="D329" s="15"/>
    </row>
    <row r="330" spans="3:4">
      <c r="C330" s="15"/>
      <c r="D330" s="15"/>
    </row>
    <row r="331" spans="3:4">
      <c r="C331" s="15"/>
      <c r="D331" s="15"/>
    </row>
    <row r="332" spans="3:4">
      <c r="C332" s="15"/>
      <c r="D332" s="15"/>
    </row>
    <row r="333" spans="3:4">
      <c r="C333" s="15"/>
      <c r="D333" s="15"/>
    </row>
    <row r="334" spans="3:4">
      <c r="C334" s="15"/>
      <c r="D334" s="15"/>
    </row>
    <row r="335" spans="3:4">
      <c r="C335" s="15"/>
      <c r="D335" s="15"/>
    </row>
    <row r="336" spans="3:4">
      <c r="C336" s="15"/>
      <c r="D336" s="15"/>
    </row>
    <row r="337" spans="3:4">
      <c r="C337" s="15"/>
      <c r="D337" s="15"/>
    </row>
    <row r="338" spans="3:4">
      <c r="C338" s="15"/>
      <c r="D338" s="15"/>
    </row>
    <row r="339" spans="3:4">
      <c r="C339" s="15"/>
      <c r="D339" s="15"/>
    </row>
    <row r="340" spans="3:4">
      <c r="C340" s="15"/>
      <c r="D340" s="15"/>
    </row>
    <row r="341" spans="3:4">
      <c r="C341" s="15"/>
      <c r="D341" s="15"/>
    </row>
    <row r="342" spans="3:4">
      <c r="C342" s="15"/>
      <c r="D342" s="15"/>
    </row>
    <row r="343" spans="3:4">
      <c r="C343" s="15"/>
      <c r="D343" s="15"/>
    </row>
    <row r="344" spans="3:4">
      <c r="C344" s="15"/>
      <c r="D344" s="15"/>
    </row>
    <row r="345" spans="3:4">
      <c r="C345" s="15"/>
      <c r="D345" s="15"/>
    </row>
    <row r="346" spans="3:4">
      <c r="C346" s="15"/>
      <c r="D346" s="15"/>
    </row>
    <row r="347" spans="3:4">
      <c r="C347" s="15"/>
      <c r="D347" s="15"/>
    </row>
    <row r="348" spans="3:4">
      <c r="C348" s="15"/>
      <c r="D348" s="15"/>
    </row>
    <row r="349" spans="3:4">
      <c r="C349" s="15"/>
      <c r="D349" s="15"/>
    </row>
    <row r="350" spans="3:4">
      <c r="C350" s="15"/>
      <c r="D350" s="15"/>
    </row>
    <row r="351" spans="3:4">
      <c r="C351" s="15"/>
      <c r="D351" s="15"/>
    </row>
    <row r="352" spans="3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  <row r="861" spans="3:4">
      <c r="C861" s="15"/>
      <c r="D861" s="15"/>
    </row>
    <row r="862" spans="3:4">
      <c r="C862" s="15"/>
      <c r="D862" s="15"/>
    </row>
    <row r="863" spans="3:4">
      <c r="C863" s="15"/>
      <c r="D863" s="15"/>
    </row>
    <row r="864" spans="3:4">
      <c r="C864" s="15"/>
      <c r="D864" s="15"/>
    </row>
    <row r="865" spans="3:4">
      <c r="C865" s="15"/>
      <c r="D865" s="15"/>
    </row>
    <row r="866" spans="3:4">
      <c r="C866" s="15"/>
      <c r="D866" s="15"/>
    </row>
    <row r="867" spans="3:4">
      <c r="C867" s="15"/>
      <c r="D867" s="15"/>
    </row>
    <row r="868" spans="3:4">
      <c r="C868" s="15"/>
      <c r="D868" s="15"/>
    </row>
    <row r="869" spans="3:4">
      <c r="C869" s="15"/>
      <c r="D869" s="15"/>
    </row>
    <row r="870" spans="3:4">
      <c r="C870" s="15"/>
      <c r="D870" s="15"/>
    </row>
    <row r="871" spans="3:4">
      <c r="C871" s="15"/>
      <c r="D871" s="15"/>
    </row>
    <row r="872" spans="3:4">
      <c r="C872" s="15"/>
      <c r="D872" s="15"/>
    </row>
    <row r="873" spans="3:4">
      <c r="C873" s="15"/>
      <c r="D873" s="15"/>
    </row>
    <row r="874" spans="3:4">
      <c r="C874" s="15"/>
      <c r="D874" s="15"/>
    </row>
    <row r="875" spans="3:4">
      <c r="C875" s="15"/>
      <c r="D875" s="15"/>
    </row>
    <row r="876" spans="3:4">
      <c r="C876" s="15"/>
      <c r="D876" s="15"/>
    </row>
    <row r="877" spans="3:4">
      <c r="C877" s="15"/>
      <c r="D877" s="15"/>
    </row>
    <row r="878" spans="3:4">
      <c r="C878" s="15"/>
      <c r="D878" s="15"/>
    </row>
    <row r="879" spans="3:4">
      <c r="C879" s="15"/>
      <c r="D879" s="15"/>
    </row>
    <row r="880" spans="3:4">
      <c r="C880" s="15"/>
      <c r="D880" s="15"/>
    </row>
    <row r="881" spans="3:4">
      <c r="C881" s="15"/>
      <c r="D881" s="15"/>
    </row>
    <row r="882" spans="3:4">
      <c r="C882" s="15"/>
      <c r="D882" s="15"/>
    </row>
    <row r="883" spans="3:4">
      <c r="C883" s="15"/>
      <c r="D883" s="15"/>
    </row>
    <row r="884" spans="3:4">
      <c r="C884" s="15"/>
      <c r="D884" s="15"/>
    </row>
    <row r="885" spans="3:4">
      <c r="C885" s="15"/>
      <c r="D885" s="15"/>
    </row>
    <row r="886" spans="3:4">
      <c r="C886" s="15"/>
      <c r="D886" s="15"/>
    </row>
    <row r="887" spans="3:4">
      <c r="C887" s="15"/>
      <c r="D887" s="15"/>
    </row>
    <row r="888" spans="3:4">
      <c r="C888" s="15"/>
      <c r="D888" s="15"/>
    </row>
    <row r="889" spans="3:4">
      <c r="C889" s="15"/>
      <c r="D889" s="15"/>
    </row>
    <row r="890" spans="3:4">
      <c r="C890" s="15"/>
      <c r="D890" s="15"/>
    </row>
    <row r="891" spans="3:4">
      <c r="C891" s="15"/>
      <c r="D891" s="15"/>
    </row>
    <row r="892" spans="3:4">
      <c r="C892" s="15"/>
      <c r="D892" s="15"/>
    </row>
    <row r="893" spans="3:4">
      <c r="C893" s="15"/>
      <c r="D893" s="15"/>
    </row>
    <row r="894" spans="3:4">
      <c r="C894" s="15"/>
      <c r="D894" s="15"/>
    </row>
    <row r="895" spans="3:4">
      <c r="C895" s="15"/>
      <c r="D895" s="15"/>
    </row>
    <row r="896" spans="3:4">
      <c r="C896" s="15"/>
      <c r="D896" s="15"/>
    </row>
    <row r="897" spans="3:4">
      <c r="C897" s="15"/>
      <c r="D897" s="15"/>
    </row>
    <row r="898" spans="3:4">
      <c r="C898" s="15"/>
      <c r="D898" s="15"/>
    </row>
    <row r="899" spans="3:4">
      <c r="C899" s="15"/>
      <c r="D899" s="15"/>
    </row>
    <row r="900" spans="3:4">
      <c r="C900" s="15"/>
      <c r="D900" s="15"/>
    </row>
    <row r="901" spans="3:4">
      <c r="C901" s="15"/>
      <c r="D901" s="15"/>
    </row>
    <row r="902" spans="3:4">
      <c r="C902" s="15"/>
      <c r="D902" s="15"/>
    </row>
    <row r="903" spans="3:4">
      <c r="C903" s="15"/>
      <c r="D903" s="15"/>
    </row>
    <row r="904" spans="3:4">
      <c r="C904" s="15"/>
      <c r="D904" s="15"/>
    </row>
    <row r="905" spans="3:4">
      <c r="C905" s="15"/>
      <c r="D905" s="15"/>
    </row>
    <row r="906" spans="3:4">
      <c r="C906" s="15"/>
      <c r="D906" s="15"/>
    </row>
    <row r="907" spans="3:4">
      <c r="C907" s="15"/>
      <c r="D907" s="15"/>
    </row>
    <row r="908" spans="3:4">
      <c r="C908" s="15"/>
      <c r="D908" s="15"/>
    </row>
    <row r="909" spans="3:4">
      <c r="C909" s="15"/>
      <c r="D909" s="15"/>
    </row>
    <row r="910" spans="3:4">
      <c r="C910" s="15"/>
      <c r="D910" s="15"/>
    </row>
    <row r="911" spans="3:4">
      <c r="C911" s="15"/>
      <c r="D911" s="15"/>
    </row>
    <row r="912" spans="3:4">
      <c r="C912" s="15"/>
      <c r="D912" s="15"/>
    </row>
    <row r="913" spans="3:4">
      <c r="C913" s="15"/>
      <c r="D913" s="15"/>
    </row>
    <row r="914" spans="3:4">
      <c r="C914" s="15"/>
      <c r="D914" s="15"/>
    </row>
    <row r="915" spans="3:4">
      <c r="C915" s="15"/>
      <c r="D915" s="15"/>
    </row>
    <row r="916" spans="3:4">
      <c r="C916" s="15"/>
      <c r="D916" s="15"/>
    </row>
    <row r="917" spans="3:4">
      <c r="C917" s="15"/>
      <c r="D917" s="15"/>
    </row>
    <row r="918" spans="3:4">
      <c r="C918" s="15"/>
      <c r="D918" s="15"/>
    </row>
    <row r="919" spans="3:4">
      <c r="C919" s="15"/>
      <c r="D919" s="15"/>
    </row>
    <row r="920" spans="3:4">
      <c r="C920" s="15"/>
      <c r="D920" s="15"/>
    </row>
    <row r="921" spans="3:4">
      <c r="C921" s="15"/>
      <c r="D921" s="15"/>
    </row>
    <row r="922" spans="3:4">
      <c r="C922" s="15"/>
      <c r="D922" s="15"/>
    </row>
    <row r="923" spans="3:4">
      <c r="C923" s="15"/>
      <c r="D923" s="15"/>
    </row>
    <row r="924" spans="3:4">
      <c r="C924" s="15"/>
      <c r="D924" s="15"/>
    </row>
    <row r="925" spans="3:4">
      <c r="C925" s="15"/>
      <c r="D925" s="15"/>
    </row>
    <row r="926" spans="3:4">
      <c r="C926" s="15"/>
      <c r="D926" s="15"/>
    </row>
    <row r="927" spans="3:4">
      <c r="C927" s="15"/>
      <c r="D927" s="15"/>
    </row>
    <row r="928" spans="3:4">
      <c r="C928" s="15"/>
      <c r="D928" s="15"/>
    </row>
    <row r="929" spans="3:4">
      <c r="C929" s="15"/>
      <c r="D929" s="15"/>
    </row>
    <row r="930" spans="3:4">
      <c r="C930" s="15"/>
      <c r="D930" s="15"/>
    </row>
    <row r="931" spans="3:4">
      <c r="C931" s="15"/>
      <c r="D931" s="15"/>
    </row>
    <row r="932" spans="3:4">
      <c r="C932" s="15"/>
      <c r="D932" s="15"/>
    </row>
    <row r="933" spans="3:4">
      <c r="C933" s="15"/>
      <c r="D933" s="15"/>
    </row>
    <row r="934" spans="3:4">
      <c r="C934" s="15"/>
      <c r="D934" s="15"/>
    </row>
    <row r="935" spans="3:4">
      <c r="C935" s="15"/>
      <c r="D935" s="15"/>
    </row>
    <row r="936" spans="3:4">
      <c r="C936" s="15"/>
      <c r="D936" s="15"/>
    </row>
    <row r="937" spans="3:4">
      <c r="C937" s="15"/>
      <c r="D937" s="15"/>
    </row>
    <row r="938" spans="3:4">
      <c r="C938" s="15"/>
      <c r="D938" s="15"/>
    </row>
    <row r="939" spans="3:4">
      <c r="C939" s="15"/>
      <c r="D939" s="15"/>
    </row>
    <row r="940" spans="3:4">
      <c r="C940" s="15"/>
      <c r="D940" s="15"/>
    </row>
    <row r="941" spans="3:4">
      <c r="C941" s="15"/>
      <c r="D941" s="15"/>
    </row>
    <row r="942" spans="3:4">
      <c r="C942" s="15"/>
      <c r="D942" s="15"/>
    </row>
    <row r="943" spans="3:4">
      <c r="C943" s="15"/>
      <c r="D943" s="15"/>
    </row>
    <row r="944" spans="3:4">
      <c r="C944" s="15"/>
      <c r="D944" s="15"/>
    </row>
    <row r="945" spans="3:4">
      <c r="C945" s="15"/>
      <c r="D945" s="15"/>
    </row>
    <row r="946" spans="3:4">
      <c r="C946" s="15"/>
      <c r="D946" s="15"/>
    </row>
    <row r="947" spans="3:4">
      <c r="C947" s="15"/>
      <c r="D947" s="15"/>
    </row>
    <row r="948" spans="3:4">
      <c r="C948" s="15"/>
      <c r="D948" s="15"/>
    </row>
    <row r="949" spans="3:4">
      <c r="C949" s="15"/>
      <c r="D949" s="15"/>
    </row>
    <row r="950" spans="3:4">
      <c r="C950" s="15"/>
      <c r="D950" s="15"/>
    </row>
    <row r="951" spans="3:4">
      <c r="C951" s="15"/>
      <c r="D951" s="15"/>
    </row>
    <row r="952" spans="3:4">
      <c r="C952" s="15"/>
      <c r="D952" s="15"/>
    </row>
    <row r="953" spans="3:4">
      <c r="C953" s="15"/>
      <c r="D953" s="15"/>
    </row>
    <row r="954" spans="3:4">
      <c r="C954" s="15"/>
      <c r="D954" s="15"/>
    </row>
    <row r="955" spans="3:4">
      <c r="C955" s="15"/>
      <c r="D955" s="15"/>
    </row>
    <row r="956" spans="3:4">
      <c r="C956" s="15"/>
      <c r="D956" s="15"/>
    </row>
    <row r="957" spans="3:4">
      <c r="C957" s="15"/>
      <c r="D957" s="15"/>
    </row>
    <row r="958" spans="3:4">
      <c r="C958" s="15"/>
      <c r="D958" s="15"/>
    </row>
    <row r="959" spans="3:4">
      <c r="C959" s="15"/>
      <c r="D959" s="15"/>
    </row>
    <row r="960" spans="3:4">
      <c r="C960" s="15"/>
      <c r="D960" s="15"/>
    </row>
    <row r="961" spans="3:4">
      <c r="C961" s="15"/>
      <c r="D961" s="15"/>
    </row>
    <row r="962" spans="3:4">
      <c r="C962" s="15"/>
      <c r="D962" s="15"/>
    </row>
    <row r="963" spans="3:4">
      <c r="C963" s="15"/>
      <c r="D963" s="15"/>
    </row>
    <row r="964" spans="3:4">
      <c r="C964" s="15"/>
      <c r="D964" s="15"/>
    </row>
    <row r="965" spans="3:4">
      <c r="C965" s="15"/>
      <c r="D965" s="15"/>
    </row>
    <row r="966" spans="3:4">
      <c r="C966" s="15"/>
      <c r="D966" s="15"/>
    </row>
    <row r="967" spans="3:4">
      <c r="C967" s="15"/>
      <c r="D967" s="15"/>
    </row>
    <row r="968" spans="3:4">
      <c r="C968" s="15"/>
      <c r="D968" s="15"/>
    </row>
    <row r="969" spans="3:4">
      <c r="C969" s="15"/>
      <c r="D969" s="15"/>
    </row>
    <row r="970" spans="3:4">
      <c r="C970" s="15"/>
      <c r="D970" s="15"/>
    </row>
    <row r="971" spans="3:4">
      <c r="C971" s="15"/>
      <c r="D971" s="15"/>
    </row>
    <row r="972" spans="3:4">
      <c r="C972" s="15"/>
      <c r="D972" s="15"/>
    </row>
    <row r="973" spans="3:4">
      <c r="C973" s="15"/>
      <c r="D973" s="15"/>
    </row>
    <row r="974" spans="3:4">
      <c r="C974" s="15"/>
      <c r="D974" s="15"/>
    </row>
    <row r="975" spans="3:4">
      <c r="C975" s="15"/>
      <c r="D975" s="15"/>
    </row>
    <row r="976" spans="3:4">
      <c r="C976" s="15"/>
      <c r="D976" s="15"/>
    </row>
    <row r="977" spans="3:4">
      <c r="C977" s="15"/>
      <c r="D977" s="15"/>
    </row>
    <row r="978" spans="3:4">
      <c r="C978" s="15"/>
      <c r="D978" s="15"/>
    </row>
    <row r="979" spans="3:4">
      <c r="C979" s="15"/>
      <c r="D979" s="15"/>
    </row>
    <row r="980" spans="3:4">
      <c r="C980" s="15"/>
      <c r="D980" s="15"/>
    </row>
    <row r="981" spans="3:4">
      <c r="C981" s="15"/>
      <c r="D981" s="15"/>
    </row>
    <row r="982" spans="3:4">
      <c r="C982" s="15"/>
      <c r="D982" s="15"/>
    </row>
    <row r="983" spans="3:4">
      <c r="C983" s="15"/>
      <c r="D983" s="15"/>
    </row>
    <row r="984" spans="3:4">
      <c r="C984" s="15"/>
      <c r="D984" s="15"/>
    </row>
    <row r="985" spans="3:4">
      <c r="C985" s="15"/>
      <c r="D985" s="15"/>
    </row>
    <row r="986" spans="3:4">
      <c r="C986" s="15"/>
      <c r="D986" s="15"/>
    </row>
    <row r="987" spans="3:4">
      <c r="C987" s="15"/>
      <c r="D987" s="15"/>
    </row>
    <row r="988" spans="3:4">
      <c r="C988" s="15"/>
      <c r="D988" s="15"/>
    </row>
    <row r="989" spans="3:4">
      <c r="C989" s="15"/>
      <c r="D989" s="15"/>
    </row>
    <row r="990" spans="3:4">
      <c r="C990" s="15"/>
      <c r="D990" s="15"/>
    </row>
    <row r="991" spans="3:4">
      <c r="C991" s="15"/>
      <c r="D991" s="15"/>
    </row>
    <row r="992" spans="3:4">
      <c r="C992" s="15"/>
      <c r="D992" s="15"/>
    </row>
    <row r="993" spans="3:4">
      <c r="C993" s="15"/>
      <c r="D993" s="15"/>
    </row>
    <row r="994" spans="3:4">
      <c r="C994" s="15"/>
      <c r="D994" s="15"/>
    </row>
    <row r="995" spans="3:4">
      <c r="C995" s="15"/>
      <c r="D995" s="15"/>
    </row>
    <row r="996" spans="3:4">
      <c r="C996" s="15"/>
      <c r="D996" s="15"/>
    </row>
    <row r="997" spans="3:4">
      <c r="C997" s="15"/>
      <c r="D997" s="15"/>
    </row>
    <row r="998" spans="3:4">
      <c r="C998" s="15"/>
      <c r="D998" s="15"/>
    </row>
    <row r="999" spans="3:4">
      <c r="C999" s="15"/>
      <c r="D999" s="15"/>
    </row>
    <row r="1000" spans="3:4">
      <c r="C1000" s="15"/>
      <c r="D1000" s="15"/>
    </row>
    <row r="1001" spans="3:4">
      <c r="C1001" s="15"/>
      <c r="D1001" s="15"/>
    </row>
    <row r="1002" spans="3:4">
      <c r="C1002" s="15"/>
      <c r="D1002" s="15"/>
    </row>
    <row r="1003" spans="3:4">
      <c r="C1003" s="15"/>
      <c r="D1003" s="15"/>
    </row>
    <row r="1004" spans="3:4">
      <c r="C1004" s="15"/>
      <c r="D1004" s="15"/>
    </row>
    <row r="1005" spans="3:4">
      <c r="C1005" s="15"/>
      <c r="D1005" s="15"/>
    </row>
    <row r="1006" spans="3:4">
      <c r="C1006" s="15"/>
      <c r="D1006" s="15"/>
    </row>
    <row r="1007" spans="3:4">
      <c r="C1007" s="15"/>
      <c r="D1007" s="15"/>
    </row>
    <row r="1008" spans="3:4">
      <c r="C1008" s="15"/>
      <c r="D1008" s="15"/>
    </row>
    <row r="1009" spans="3:4">
      <c r="C1009" s="15"/>
      <c r="D1009" s="15"/>
    </row>
    <row r="1010" spans="3:4">
      <c r="C1010" s="15"/>
      <c r="D1010" s="15"/>
    </row>
    <row r="1011" spans="3:4">
      <c r="C1011" s="15"/>
      <c r="D1011" s="15"/>
    </row>
    <row r="1012" spans="3:4">
      <c r="C1012" s="15"/>
      <c r="D1012" s="15"/>
    </row>
    <row r="1013" spans="3:4">
      <c r="C1013" s="15"/>
      <c r="D1013" s="15"/>
    </row>
    <row r="1014" spans="3:4">
      <c r="C1014" s="15"/>
      <c r="D1014" s="15"/>
    </row>
    <row r="1015" spans="3:4">
      <c r="C1015" s="15"/>
      <c r="D1015" s="15"/>
    </row>
    <row r="1016" spans="3:4">
      <c r="C1016" s="15"/>
      <c r="D1016" s="15"/>
    </row>
    <row r="1017" spans="3:4">
      <c r="C1017" s="15"/>
      <c r="D1017" s="15"/>
    </row>
    <row r="1018" spans="3:4">
      <c r="C1018" s="15"/>
      <c r="D1018" s="15"/>
    </row>
    <row r="1019" spans="3:4">
      <c r="C1019" s="15"/>
      <c r="D1019" s="15"/>
    </row>
    <row r="1020" spans="3:4">
      <c r="C1020" s="15"/>
      <c r="D1020" s="15"/>
    </row>
    <row r="1021" spans="3:4">
      <c r="C1021" s="15"/>
      <c r="D1021" s="15"/>
    </row>
    <row r="1022" spans="3:4">
      <c r="C1022" s="15"/>
      <c r="D1022" s="15"/>
    </row>
    <row r="1023" spans="3:4">
      <c r="C1023" s="15"/>
      <c r="D1023" s="15"/>
    </row>
    <row r="1024" spans="3:4">
      <c r="C1024" s="15"/>
      <c r="D1024" s="15"/>
    </row>
    <row r="1025" spans="3:4">
      <c r="C1025" s="15"/>
      <c r="D1025" s="15"/>
    </row>
    <row r="1026" spans="3:4">
      <c r="C1026" s="15"/>
      <c r="D1026" s="15"/>
    </row>
    <row r="1027" spans="3:4">
      <c r="C1027" s="15"/>
      <c r="D1027" s="15"/>
    </row>
    <row r="1028" spans="3:4">
      <c r="C1028" s="15"/>
      <c r="D1028" s="15"/>
    </row>
    <row r="1029" spans="3:4">
      <c r="C1029" s="15"/>
      <c r="D1029" s="15"/>
    </row>
    <row r="1030" spans="3:4">
      <c r="C1030" s="15"/>
      <c r="D1030" s="15"/>
    </row>
    <row r="1031" spans="3:4">
      <c r="C1031" s="15"/>
      <c r="D1031" s="15"/>
    </row>
    <row r="1032" spans="3:4">
      <c r="C1032" s="15"/>
      <c r="D1032" s="15"/>
    </row>
    <row r="1033" spans="3:4">
      <c r="C1033" s="15"/>
      <c r="D1033" s="15"/>
    </row>
    <row r="1034" spans="3:4">
      <c r="C1034" s="15"/>
      <c r="D1034" s="15"/>
    </row>
    <row r="1035" spans="3:4">
      <c r="C1035" s="15"/>
      <c r="D1035" s="15"/>
    </row>
    <row r="1036" spans="3:4">
      <c r="C1036" s="15"/>
      <c r="D1036" s="15"/>
    </row>
    <row r="1037" spans="3:4">
      <c r="C1037" s="15"/>
      <c r="D1037" s="15"/>
    </row>
    <row r="1038" spans="3:4">
      <c r="C1038" s="15"/>
      <c r="D1038" s="15"/>
    </row>
    <row r="1039" spans="3:4">
      <c r="C1039" s="15"/>
      <c r="D1039" s="15"/>
    </row>
    <row r="1040" spans="3:4">
      <c r="C1040" s="15"/>
      <c r="D1040" s="15"/>
    </row>
    <row r="1041" spans="3:4">
      <c r="C1041" s="15"/>
      <c r="D1041" s="15"/>
    </row>
    <row r="1042" spans="3:4">
      <c r="C1042" s="15"/>
      <c r="D1042" s="15"/>
    </row>
    <row r="1043" spans="3:4">
      <c r="C1043" s="15"/>
      <c r="D1043" s="15"/>
    </row>
    <row r="1044" spans="3:4">
      <c r="C1044" s="15"/>
      <c r="D1044" s="15"/>
    </row>
    <row r="1045" spans="3:4">
      <c r="C1045" s="15"/>
      <c r="D1045" s="15"/>
    </row>
    <row r="1046" spans="3:4">
      <c r="C1046" s="15"/>
      <c r="D1046" s="15"/>
    </row>
    <row r="1047" spans="3:4">
      <c r="C1047" s="15"/>
      <c r="D1047" s="15"/>
    </row>
    <row r="1048" spans="3:4">
      <c r="C1048" s="15"/>
      <c r="D1048" s="15"/>
    </row>
    <row r="1049" spans="3:4">
      <c r="C1049" s="15"/>
      <c r="D1049" s="15"/>
    </row>
    <row r="1050" spans="3:4">
      <c r="C1050" s="15"/>
      <c r="D1050" s="15"/>
    </row>
    <row r="1051" spans="3:4">
      <c r="C1051" s="15"/>
      <c r="D1051" s="15"/>
    </row>
    <row r="1052" spans="3:4">
      <c r="C1052" s="15"/>
      <c r="D1052" s="15"/>
    </row>
    <row r="1053" spans="3:4">
      <c r="C1053" s="15"/>
      <c r="D1053" s="15"/>
    </row>
    <row r="1054" spans="3:4">
      <c r="C1054" s="15"/>
      <c r="D1054" s="15"/>
    </row>
    <row r="1055" spans="3:4">
      <c r="C1055" s="15"/>
      <c r="D1055" s="15"/>
    </row>
    <row r="1056" spans="3:4">
      <c r="C1056" s="15"/>
      <c r="D1056" s="15"/>
    </row>
    <row r="1057" spans="3:4">
      <c r="C1057" s="15"/>
      <c r="D1057" s="15"/>
    </row>
    <row r="1058" spans="3:4">
      <c r="C1058" s="15"/>
      <c r="D1058" s="15"/>
    </row>
    <row r="1059" spans="3:4">
      <c r="C1059" s="15"/>
      <c r="D1059" s="15"/>
    </row>
    <row r="1060" spans="3:4">
      <c r="C1060" s="15"/>
      <c r="D1060" s="15"/>
    </row>
    <row r="1061" spans="3:4">
      <c r="C1061" s="15"/>
      <c r="D1061" s="15"/>
    </row>
    <row r="1062" spans="3:4">
      <c r="C1062" s="15"/>
      <c r="D1062" s="15"/>
    </row>
    <row r="1063" spans="3:4">
      <c r="C1063" s="15"/>
      <c r="D1063" s="15"/>
    </row>
    <row r="1064" spans="3:4">
      <c r="C1064" s="15"/>
      <c r="D1064" s="15"/>
    </row>
    <row r="1065" spans="3:4">
      <c r="C1065" s="15"/>
      <c r="D1065" s="15"/>
    </row>
    <row r="1066" spans="3:4">
      <c r="C1066" s="15"/>
      <c r="D1066" s="15"/>
    </row>
    <row r="1067" spans="3:4">
      <c r="C1067" s="15"/>
      <c r="D1067" s="15"/>
    </row>
    <row r="1068" spans="3:4">
      <c r="C1068" s="15"/>
      <c r="D1068" s="15"/>
    </row>
    <row r="1069" spans="3:4">
      <c r="C1069" s="15"/>
      <c r="D1069" s="15"/>
    </row>
    <row r="1070" spans="3:4">
      <c r="C1070" s="15"/>
      <c r="D1070" s="15"/>
    </row>
    <row r="1071" spans="3:4">
      <c r="C1071" s="15"/>
      <c r="D1071" s="15"/>
    </row>
    <row r="1072" spans="3:4">
      <c r="C1072" s="15"/>
      <c r="D1072" s="15"/>
    </row>
    <row r="1073" spans="3:4">
      <c r="C1073" s="15"/>
      <c r="D1073" s="15"/>
    </row>
    <row r="1074" spans="3:4">
      <c r="C1074" s="15"/>
      <c r="D1074" s="15"/>
    </row>
    <row r="1075" spans="3:4">
      <c r="C1075" s="15"/>
      <c r="D1075" s="15"/>
    </row>
    <row r="1076" spans="3:4">
      <c r="C1076" s="15"/>
      <c r="D1076" s="15"/>
    </row>
    <row r="1077" spans="3:4">
      <c r="C1077" s="15"/>
      <c r="D1077" s="15"/>
    </row>
    <row r="1078" spans="3:4">
      <c r="C1078" s="15"/>
      <c r="D1078" s="15"/>
    </row>
    <row r="1079" spans="3:4">
      <c r="C1079" s="15"/>
      <c r="D1079" s="15"/>
    </row>
    <row r="1080" spans="3:4">
      <c r="C1080" s="15"/>
      <c r="D1080" s="15"/>
    </row>
    <row r="1081" spans="3:4">
      <c r="C1081" s="15"/>
      <c r="D1081" s="15"/>
    </row>
    <row r="1082" spans="3:4">
      <c r="C1082" s="15"/>
      <c r="D1082" s="15"/>
    </row>
    <row r="1083" spans="3:4">
      <c r="C1083" s="15"/>
      <c r="D1083" s="15"/>
    </row>
    <row r="1084" spans="3:4">
      <c r="C1084" s="15"/>
      <c r="D1084" s="15"/>
    </row>
    <row r="1085" spans="3:4">
      <c r="C1085" s="15"/>
      <c r="D1085" s="15"/>
    </row>
    <row r="1086" spans="3:4">
      <c r="C1086" s="15"/>
      <c r="D1086" s="15"/>
    </row>
    <row r="1087" spans="3:4">
      <c r="C1087" s="15"/>
      <c r="D1087" s="15"/>
    </row>
    <row r="1088" spans="3:4">
      <c r="C1088" s="15"/>
      <c r="D1088" s="15"/>
    </row>
    <row r="1089" spans="3:4">
      <c r="C1089" s="15"/>
      <c r="D1089" s="15"/>
    </row>
    <row r="1090" spans="3:4">
      <c r="C1090" s="15"/>
      <c r="D1090" s="15"/>
    </row>
    <row r="1091" spans="3:4">
      <c r="C1091" s="15"/>
      <c r="D1091" s="15"/>
    </row>
    <row r="1092" spans="3:4">
      <c r="C1092" s="15"/>
      <c r="D1092" s="15"/>
    </row>
    <row r="1093" spans="3:4">
      <c r="C1093" s="15"/>
      <c r="D1093" s="15"/>
    </row>
    <row r="1094" spans="3:4">
      <c r="C1094" s="15"/>
      <c r="D1094" s="15"/>
    </row>
    <row r="1095" spans="3:4">
      <c r="C1095" s="15"/>
      <c r="D1095" s="15"/>
    </row>
    <row r="1096" spans="3:4">
      <c r="C1096" s="15"/>
      <c r="D1096" s="15"/>
    </row>
    <row r="1097" spans="3:4">
      <c r="C1097" s="15"/>
      <c r="D1097" s="15"/>
    </row>
    <row r="1098" spans="3:4">
      <c r="C1098" s="15"/>
      <c r="D1098" s="15"/>
    </row>
    <row r="1099" spans="3:4">
      <c r="C1099" s="15"/>
      <c r="D1099" s="15"/>
    </row>
    <row r="1100" spans="3:4">
      <c r="C1100" s="15"/>
      <c r="D1100" s="15"/>
    </row>
    <row r="1101" spans="3:4">
      <c r="C1101" s="15"/>
      <c r="D1101" s="15"/>
    </row>
    <row r="1102" spans="3:4">
      <c r="C1102" s="15"/>
      <c r="D1102" s="15"/>
    </row>
    <row r="1103" spans="3:4">
      <c r="C1103" s="15"/>
      <c r="D1103" s="15"/>
    </row>
    <row r="1104" spans="3:4">
      <c r="C1104" s="15"/>
      <c r="D1104" s="15"/>
    </row>
    <row r="1105" spans="3:4">
      <c r="C1105" s="15"/>
      <c r="D1105" s="15"/>
    </row>
    <row r="1106" spans="3:4">
      <c r="C1106" s="15"/>
      <c r="D1106" s="15"/>
    </row>
    <row r="1107" spans="3:4">
      <c r="C1107" s="15"/>
      <c r="D1107" s="15"/>
    </row>
    <row r="1108" spans="3:4">
      <c r="C1108" s="15"/>
      <c r="D1108" s="15"/>
    </row>
    <row r="1109" spans="3:4">
      <c r="C1109" s="15"/>
      <c r="D1109" s="15"/>
    </row>
    <row r="1110" spans="3:4">
      <c r="C1110" s="15"/>
      <c r="D1110" s="15"/>
    </row>
    <row r="1111" spans="3:4">
      <c r="C1111" s="15"/>
      <c r="D1111" s="15"/>
    </row>
    <row r="1112" spans="3:4">
      <c r="C1112" s="15"/>
      <c r="D1112" s="15"/>
    </row>
    <row r="1113" spans="3:4">
      <c r="C1113" s="15"/>
      <c r="D1113" s="15"/>
    </row>
    <row r="1114" spans="3:4">
      <c r="C1114" s="15"/>
      <c r="D1114" s="15"/>
    </row>
    <row r="1115" spans="3:4">
      <c r="C1115" s="15"/>
      <c r="D1115" s="15"/>
    </row>
    <row r="1116" spans="3:4">
      <c r="C1116" s="15"/>
      <c r="D1116" s="15"/>
    </row>
    <row r="1117" spans="3:4">
      <c r="C1117" s="15"/>
      <c r="D1117" s="15"/>
    </row>
    <row r="1118" spans="3:4">
      <c r="C1118" s="15"/>
      <c r="D1118" s="15"/>
    </row>
    <row r="1119" spans="3:4">
      <c r="C1119" s="15"/>
      <c r="D1119" s="15"/>
    </row>
    <row r="1120" spans="3:4">
      <c r="C1120" s="15"/>
      <c r="D1120" s="15"/>
    </row>
    <row r="1121" spans="3:4">
      <c r="C1121" s="15"/>
      <c r="D1121" s="15"/>
    </row>
    <row r="1122" spans="3:4">
      <c r="C1122" s="15"/>
      <c r="D1122" s="15"/>
    </row>
    <row r="1123" spans="3:4">
      <c r="C1123" s="15"/>
      <c r="D1123" s="15"/>
    </row>
    <row r="1124" spans="3:4">
      <c r="C1124" s="15"/>
      <c r="D1124" s="15"/>
    </row>
    <row r="1125" spans="3:4">
      <c r="C1125" s="15"/>
      <c r="D1125" s="15"/>
    </row>
    <row r="1126" spans="3:4">
      <c r="C1126" s="15"/>
      <c r="D1126" s="15"/>
    </row>
    <row r="1127" spans="3:4">
      <c r="C1127" s="15"/>
      <c r="D1127" s="15"/>
    </row>
    <row r="1128" spans="3:4">
      <c r="C1128" s="15"/>
      <c r="D1128" s="15"/>
    </row>
    <row r="1129" spans="3:4">
      <c r="C1129" s="15"/>
      <c r="D1129" s="15"/>
    </row>
    <row r="1130" spans="3:4">
      <c r="C1130" s="15"/>
      <c r="D1130" s="15"/>
    </row>
    <row r="1131" spans="3:4">
      <c r="C1131" s="15"/>
      <c r="D1131" s="15"/>
    </row>
    <row r="1132" spans="3:4">
      <c r="C1132" s="15"/>
      <c r="D1132" s="15"/>
    </row>
    <row r="1133" spans="3:4">
      <c r="C1133" s="15"/>
      <c r="D1133" s="15"/>
    </row>
    <row r="1134" spans="3:4">
      <c r="C1134" s="15"/>
      <c r="D1134" s="15"/>
    </row>
    <row r="1135" spans="3:4">
      <c r="C1135" s="15"/>
      <c r="D1135" s="15"/>
    </row>
    <row r="1136" spans="3:4">
      <c r="C1136" s="15"/>
      <c r="D1136" s="15"/>
    </row>
    <row r="1137" spans="3:4">
      <c r="C1137" s="15"/>
      <c r="D1137" s="15"/>
    </row>
    <row r="1138" spans="3:4">
      <c r="C1138" s="15"/>
      <c r="D1138" s="15"/>
    </row>
    <row r="1139" spans="3:4">
      <c r="C1139" s="15"/>
      <c r="D1139" s="15"/>
    </row>
    <row r="1140" spans="3:4">
      <c r="C1140" s="15"/>
      <c r="D1140" s="15"/>
    </row>
    <row r="1141" spans="3:4">
      <c r="C1141" s="15"/>
      <c r="D1141" s="15"/>
    </row>
    <row r="1142" spans="3:4">
      <c r="C1142" s="15"/>
      <c r="D1142" s="15"/>
    </row>
    <row r="1143" spans="3:4">
      <c r="C1143" s="15"/>
      <c r="D1143" s="15"/>
    </row>
    <row r="1144" spans="3:4">
      <c r="C1144" s="15"/>
      <c r="D1144" s="15"/>
    </row>
    <row r="1145" spans="3:4">
      <c r="C1145" s="15"/>
      <c r="D1145" s="15"/>
    </row>
    <row r="1146" spans="3:4">
      <c r="C1146" s="15"/>
      <c r="D1146" s="15"/>
    </row>
    <row r="1147" spans="3:4">
      <c r="C1147" s="15"/>
      <c r="D1147" s="15"/>
    </row>
    <row r="1148" spans="3:4">
      <c r="C1148" s="15"/>
      <c r="D1148" s="15"/>
    </row>
    <row r="1149" spans="3:4">
      <c r="C1149" s="15"/>
      <c r="D1149" s="15"/>
    </row>
    <row r="1150" spans="3:4">
      <c r="C1150" s="15"/>
      <c r="D1150" s="15"/>
    </row>
    <row r="1151" spans="3:4">
      <c r="C1151" s="15"/>
      <c r="D1151" s="15"/>
    </row>
    <row r="1152" spans="3:4">
      <c r="C1152" s="15"/>
      <c r="D1152" s="15"/>
    </row>
    <row r="1153" spans="3:4">
      <c r="C1153" s="15"/>
      <c r="D1153" s="15"/>
    </row>
    <row r="1154" spans="3:4">
      <c r="C1154" s="15"/>
      <c r="D1154" s="15"/>
    </row>
    <row r="1155" spans="3:4">
      <c r="C1155" s="15"/>
      <c r="D1155" s="15"/>
    </row>
    <row r="1156" spans="3:4">
      <c r="C1156" s="15"/>
      <c r="D1156" s="15"/>
    </row>
    <row r="1157" spans="3:4">
      <c r="C1157" s="15"/>
      <c r="D1157" s="15"/>
    </row>
    <row r="1158" spans="3:4">
      <c r="C1158" s="15"/>
      <c r="D1158" s="15"/>
    </row>
    <row r="1159" spans="3:4">
      <c r="C1159" s="15"/>
      <c r="D1159" s="15"/>
    </row>
    <row r="1160" spans="3:4">
      <c r="C1160" s="15"/>
      <c r="D1160" s="15"/>
    </row>
    <row r="1161" spans="3:4">
      <c r="C1161" s="15"/>
      <c r="D1161" s="15"/>
    </row>
    <row r="1162" spans="3:4">
      <c r="C1162" s="15"/>
      <c r="D1162" s="15"/>
    </row>
    <row r="1163" spans="3:4">
      <c r="C1163" s="15"/>
      <c r="D1163" s="15"/>
    </row>
    <row r="1164" spans="3:4">
      <c r="C1164" s="15"/>
      <c r="D1164" s="15"/>
    </row>
    <row r="1165" spans="3:4">
      <c r="C1165" s="15"/>
      <c r="D1165" s="15"/>
    </row>
    <row r="1166" spans="3:4">
      <c r="C1166" s="15"/>
      <c r="D1166" s="15"/>
    </row>
    <row r="1167" spans="3:4">
      <c r="C1167" s="15"/>
      <c r="D1167" s="15"/>
    </row>
    <row r="1168" spans="3:4">
      <c r="C1168" s="15"/>
      <c r="D1168" s="15"/>
    </row>
    <row r="1169" spans="3:4">
      <c r="C1169" s="15"/>
      <c r="D1169" s="15"/>
    </row>
    <row r="1170" spans="3:4">
      <c r="C1170" s="15"/>
      <c r="D1170" s="15"/>
    </row>
    <row r="1171" spans="3:4">
      <c r="C1171" s="15"/>
      <c r="D1171" s="15"/>
    </row>
    <row r="1172" spans="3:4">
      <c r="C1172" s="15"/>
      <c r="D1172" s="15"/>
    </row>
    <row r="1173" spans="3:4">
      <c r="C1173" s="15"/>
      <c r="D1173" s="15"/>
    </row>
    <row r="1174" spans="3:4">
      <c r="C1174" s="15"/>
      <c r="D1174" s="15"/>
    </row>
    <row r="1175" spans="3:4">
      <c r="C1175" s="15"/>
      <c r="D1175" s="15"/>
    </row>
    <row r="1176" spans="3:4">
      <c r="C1176" s="15"/>
      <c r="D1176" s="15"/>
    </row>
    <row r="1177" spans="3:4">
      <c r="C1177" s="15"/>
      <c r="D1177" s="15"/>
    </row>
    <row r="1178" spans="3:4">
      <c r="C1178" s="15"/>
      <c r="D1178" s="15"/>
    </row>
    <row r="1179" spans="3:4">
      <c r="C1179" s="15"/>
      <c r="D1179" s="15"/>
    </row>
    <row r="1180" spans="3:4">
      <c r="C1180" s="15"/>
      <c r="D1180" s="15"/>
    </row>
    <row r="1181" spans="3:4">
      <c r="C1181" s="15"/>
      <c r="D1181" s="15"/>
    </row>
    <row r="1182" spans="3:4">
      <c r="C1182" s="15"/>
      <c r="D1182" s="15"/>
    </row>
    <row r="1183" spans="3:4">
      <c r="C1183" s="15"/>
      <c r="D1183" s="15"/>
    </row>
    <row r="1184" spans="3:4">
      <c r="C1184" s="15"/>
      <c r="D1184" s="15"/>
    </row>
    <row r="1185" spans="3:4">
      <c r="C1185" s="15"/>
      <c r="D1185" s="15"/>
    </row>
    <row r="1186" spans="3:4">
      <c r="C1186" s="15"/>
      <c r="D1186" s="15"/>
    </row>
    <row r="1187" spans="3:4">
      <c r="C1187" s="15"/>
      <c r="D1187" s="15"/>
    </row>
    <row r="1188" spans="3:4">
      <c r="C1188" s="15"/>
      <c r="D1188" s="15"/>
    </row>
    <row r="1189" spans="3:4">
      <c r="C1189" s="15"/>
      <c r="D1189" s="15"/>
    </row>
    <row r="1190" spans="3:4">
      <c r="C1190" s="15"/>
      <c r="D1190" s="15"/>
    </row>
    <row r="1191" spans="3:4">
      <c r="C1191" s="15"/>
      <c r="D1191" s="15"/>
    </row>
    <row r="1192" spans="3:4">
      <c r="C1192" s="15"/>
      <c r="D1192" s="15"/>
    </row>
    <row r="1193" spans="3:4">
      <c r="C1193" s="15"/>
      <c r="D1193" s="15"/>
    </row>
    <row r="1194" spans="3:4">
      <c r="C1194" s="15"/>
      <c r="D1194" s="15"/>
    </row>
    <row r="1195" spans="3:4">
      <c r="C1195" s="15"/>
      <c r="D1195" s="15"/>
    </row>
    <row r="1196" spans="3:4">
      <c r="C1196" s="15"/>
      <c r="D1196" s="15"/>
    </row>
    <row r="1197" spans="3:4">
      <c r="C1197" s="15"/>
      <c r="D1197" s="15"/>
    </row>
    <row r="1198" spans="3:4">
      <c r="C1198" s="15"/>
      <c r="D1198" s="15"/>
    </row>
    <row r="1199" spans="3:4">
      <c r="C1199" s="15"/>
      <c r="D1199" s="15"/>
    </row>
    <row r="1200" spans="3:4">
      <c r="C1200" s="15"/>
      <c r="D1200" s="15"/>
    </row>
    <row r="1201" spans="3:4">
      <c r="C1201" s="15"/>
      <c r="D1201" s="15"/>
    </row>
    <row r="1202" spans="3:4">
      <c r="C1202" s="15"/>
      <c r="D1202" s="15"/>
    </row>
    <row r="1203" spans="3:4">
      <c r="C1203" s="15"/>
      <c r="D1203" s="15"/>
    </row>
    <row r="1204" spans="3:4">
      <c r="C1204" s="15"/>
      <c r="D1204" s="15"/>
    </row>
    <row r="1205" spans="3:4">
      <c r="C1205" s="15"/>
      <c r="D1205" s="15"/>
    </row>
    <row r="1206" spans="3:4">
      <c r="C1206" s="15"/>
      <c r="D1206" s="15"/>
    </row>
    <row r="1207" spans="3:4">
      <c r="C1207" s="15"/>
      <c r="D1207" s="15"/>
    </row>
    <row r="1208" spans="3:4">
      <c r="C1208" s="15"/>
      <c r="D1208" s="15"/>
    </row>
    <row r="1209" spans="3:4">
      <c r="C1209" s="15"/>
      <c r="D1209" s="15"/>
    </row>
    <row r="1210" spans="3:4">
      <c r="C1210" s="15"/>
      <c r="D1210" s="15"/>
    </row>
    <row r="1211" spans="3:4">
      <c r="C1211" s="15"/>
      <c r="D1211" s="15"/>
    </row>
    <row r="1212" spans="3:4">
      <c r="C1212" s="15"/>
      <c r="D1212" s="15"/>
    </row>
    <row r="1213" spans="3:4">
      <c r="C1213" s="15"/>
      <c r="D1213" s="15"/>
    </row>
    <row r="1214" spans="3:4">
      <c r="C1214" s="15"/>
      <c r="D1214" s="15"/>
    </row>
    <row r="1215" spans="3:4">
      <c r="C1215" s="15"/>
      <c r="D1215" s="15"/>
    </row>
    <row r="1216" spans="3:4">
      <c r="C1216" s="15"/>
      <c r="D1216" s="15"/>
    </row>
    <row r="1217" spans="3:4">
      <c r="C1217" s="15"/>
      <c r="D1217" s="15"/>
    </row>
    <row r="1218" spans="3:4">
      <c r="C1218" s="15"/>
      <c r="D1218" s="15"/>
    </row>
    <row r="1219" spans="3:4">
      <c r="C1219" s="15"/>
      <c r="D1219" s="15"/>
    </row>
    <row r="1220" spans="3:4">
      <c r="C1220" s="15"/>
      <c r="D1220" s="15"/>
    </row>
    <row r="1221" spans="3:4">
      <c r="C1221" s="15"/>
      <c r="D1221" s="15"/>
    </row>
    <row r="1222" spans="3:4">
      <c r="C1222" s="15"/>
      <c r="D1222" s="15"/>
    </row>
    <row r="1223" spans="3:4">
      <c r="C1223" s="15"/>
      <c r="D1223" s="15"/>
    </row>
    <row r="1224" spans="3:4">
      <c r="C1224" s="15"/>
      <c r="D1224" s="15"/>
    </row>
    <row r="1225" spans="3:4">
      <c r="C1225" s="15"/>
      <c r="D1225" s="15"/>
    </row>
    <row r="1226" spans="3:4">
      <c r="C1226" s="15"/>
      <c r="D1226" s="15"/>
    </row>
    <row r="1227" spans="3:4">
      <c r="C1227" s="15"/>
      <c r="D1227" s="15"/>
    </row>
    <row r="1228" spans="3:4">
      <c r="C1228" s="15"/>
      <c r="D1228" s="15"/>
    </row>
    <row r="1229" spans="3:4">
      <c r="C1229" s="15"/>
      <c r="D1229" s="15"/>
    </row>
    <row r="1230" spans="3:4">
      <c r="C1230" s="15"/>
      <c r="D1230" s="15"/>
    </row>
    <row r="1231" spans="3:4">
      <c r="C1231" s="15"/>
      <c r="D1231" s="15"/>
    </row>
    <row r="1232" spans="3:4">
      <c r="C1232" s="15"/>
      <c r="D1232" s="15"/>
    </row>
    <row r="1233" spans="3:4">
      <c r="C1233" s="15"/>
      <c r="D1233" s="15"/>
    </row>
    <row r="1234" spans="3:4">
      <c r="C1234" s="15"/>
      <c r="D1234" s="15"/>
    </row>
    <row r="1235" spans="3:4">
      <c r="C1235" s="15"/>
      <c r="D1235" s="15"/>
    </row>
    <row r="1236" spans="3:4">
      <c r="C1236" s="15"/>
      <c r="D1236" s="15"/>
    </row>
    <row r="1237" spans="3:4">
      <c r="C1237" s="15"/>
      <c r="D1237" s="15"/>
    </row>
    <row r="1238" spans="3:4">
      <c r="C1238" s="15"/>
      <c r="D1238" s="15"/>
    </row>
    <row r="1239" spans="3:4">
      <c r="C1239" s="15"/>
      <c r="D1239" s="15"/>
    </row>
    <row r="1240" spans="3:4">
      <c r="C1240" s="15"/>
      <c r="D1240" s="15"/>
    </row>
    <row r="1241" spans="3:4">
      <c r="C1241" s="15"/>
      <c r="D1241" s="15"/>
    </row>
    <row r="1242" spans="3:4">
      <c r="C1242" s="15"/>
      <c r="D1242" s="15"/>
    </row>
    <row r="1243" spans="3:4">
      <c r="C1243" s="15"/>
      <c r="D1243" s="15"/>
    </row>
    <row r="1244" spans="3:4">
      <c r="C1244" s="15"/>
      <c r="D1244" s="15"/>
    </row>
    <row r="1245" spans="3:4">
      <c r="C1245" s="15"/>
      <c r="D1245" s="15"/>
    </row>
    <row r="1246" spans="3:4">
      <c r="C1246" s="15"/>
      <c r="D1246" s="15"/>
    </row>
    <row r="1247" spans="3:4">
      <c r="C1247" s="15"/>
      <c r="D1247" s="15"/>
    </row>
    <row r="1248" spans="3:4">
      <c r="C1248" s="15"/>
      <c r="D1248" s="15"/>
    </row>
    <row r="1249" spans="3:4">
      <c r="C1249" s="15"/>
      <c r="D1249" s="15"/>
    </row>
    <row r="1250" spans="3:4">
      <c r="C1250" s="15"/>
      <c r="D1250" s="15"/>
    </row>
    <row r="1251" spans="3:4">
      <c r="C1251" s="15"/>
      <c r="D1251" s="15"/>
    </row>
    <row r="1252" spans="3:4">
      <c r="C1252" s="15"/>
      <c r="D1252" s="15"/>
    </row>
    <row r="1253" spans="3:4">
      <c r="C1253" s="15"/>
      <c r="D1253" s="15"/>
    </row>
    <row r="1254" spans="3:4">
      <c r="C1254" s="15"/>
      <c r="D1254" s="15"/>
    </row>
    <row r="1255" spans="3:4">
      <c r="C1255" s="15"/>
      <c r="D1255" s="15"/>
    </row>
    <row r="1256" spans="3:4">
      <c r="C1256" s="15"/>
      <c r="D1256" s="15"/>
    </row>
    <row r="1257" spans="3:4">
      <c r="C1257" s="15"/>
      <c r="D1257" s="15"/>
    </row>
    <row r="1258" spans="3:4">
      <c r="C1258" s="15"/>
      <c r="D1258" s="15"/>
    </row>
    <row r="1259" spans="3:4">
      <c r="C1259" s="15"/>
      <c r="D1259" s="15"/>
    </row>
    <row r="1260" spans="3:4">
      <c r="C1260" s="15"/>
      <c r="D1260" s="15"/>
    </row>
    <row r="1261" spans="3:4">
      <c r="C1261" s="15"/>
      <c r="D1261" s="15"/>
    </row>
    <row r="1262" spans="3:4">
      <c r="C1262" s="15"/>
      <c r="D1262" s="15"/>
    </row>
    <row r="1263" spans="3:4">
      <c r="C1263" s="15"/>
      <c r="D1263" s="15"/>
    </row>
    <row r="1264" spans="3:4">
      <c r="C1264" s="15"/>
      <c r="D1264" s="15"/>
    </row>
    <row r="1265" spans="3:4">
      <c r="C1265" s="15"/>
      <c r="D1265" s="15"/>
    </row>
    <row r="1266" spans="3:4">
      <c r="C1266" s="15"/>
      <c r="D1266" s="15"/>
    </row>
    <row r="1267" spans="3:4">
      <c r="C1267" s="15"/>
      <c r="D1267" s="15"/>
    </row>
    <row r="1268" spans="3:4">
      <c r="C1268" s="15"/>
      <c r="D1268" s="15"/>
    </row>
    <row r="1269" spans="3:4">
      <c r="C1269" s="15"/>
      <c r="D1269" s="15"/>
    </row>
    <row r="1270" spans="3:4">
      <c r="C1270" s="15"/>
      <c r="D1270" s="15"/>
    </row>
    <row r="1271" spans="3:4">
      <c r="C1271" s="15"/>
      <c r="D1271" s="15"/>
    </row>
    <row r="1272" spans="3:4">
      <c r="C1272" s="15"/>
      <c r="D1272" s="15"/>
    </row>
    <row r="1273" spans="3:4">
      <c r="C1273" s="15"/>
      <c r="D1273" s="15"/>
    </row>
    <row r="1274" spans="3:4">
      <c r="C1274" s="15"/>
      <c r="D1274" s="15"/>
    </row>
    <row r="1275" spans="3:4">
      <c r="C1275" s="15"/>
      <c r="D1275" s="15"/>
    </row>
    <row r="1276" spans="3:4">
      <c r="C1276" s="15"/>
      <c r="D1276" s="15"/>
    </row>
    <row r="1277" spans="3:4">
      <c r="C1277" s="15"/>
      <c r="D1277" s="15"/>
    </row>
    <row r="1278" spans="3:4">
      <c r="C1278" s="15"/>
      <c r="D1278" s="15"/>
    </row>
    <row r="1279" spans="3:4">
      <c r="C1279" s="15"/>
      <c r="D1279" s="15"/>
    </row>
    <row r="1280" spans="3:4">
      <c r="C1280" s="15"/>
      <c r="D1280" s="15"/>
    </row>
    <row r="1281" spans="3:4">
      <c r="C1281" s="15"/>
      <c r="D1281" s="15"/>
    </row>
    <row r="1282" spans="3:4">
      <c r="C1282" s="15"/>
      <c r="D1282" s="15"/>
    </row>
    <row r="1283" spans="3:4">
      <c r="C1283" s="15"/>
      <c r="D1283" s="15"/>
    </row>
    <row r="1284" spans="3:4">
      <c r="C1284" s="15"/>
      <c r="D1284" s="15"/>
    </row>
    <row r="1285" spans="3:4">
      <c r="C1285" s="15"/>
      <c r="D1285" s="15"/>
    </row>
    <row r="1286" spans="3:4">
      <c r="C1286" s="15"/>
      <c r="D1286" s="15"/>
    </row>
    <row r="1287" spans="3:4">
      <c r="C1287" s="15"/>
      <c r="D1287" s="15"/>
    </row>
    <row r="1288" spans="3:4">
      <c r="C1288" s="15"/>
      <c r="D1288" s="15"/>
    </row>
    <row r="1289" spans="3:4">
      <c r="C1289" s="15"/>
      <c r="D1289" s="15"/>
    </row>
    <row r="1290" spans="3:4">
      <c r="C1290" s="15"/>
      <c r="D1290" s="15"/>
    </row>
    <row r="1291" spans="3:4">
      <c r="C1291" s="15"/>
      <c r="D1291" s="15"/>
    </row>
    <row r="1292" spans="3:4">
      <c r="C1292" s="15"/>
      <c r="D1292" s="15"/>
    </row>
    <row r="1293" spans="3:4">
      <c r="C1293" s="15"/>
      <c r="D1293" s="15"/>
    </row>
    <row r="1294" spans="3:4">
      <c r="C1294" s="15"/>
      <c r="D1294" s="15"/>
    </row>
    <row r="1295" spans="3:4">
      <c r="C1295" s="15"/>
      <c r="D1295" s="15"/>
    </row>
    <row r="1296" spans="3:4">
      <c r="C1296" s="15"/>
      <c r="D1296" s="15"/>
    </row>
    <row r="1297" spans="3:4">
      <c r="C1297" s="15"/>
      <c r="D1297" s="15"/>
    </row>
    <row r="1298" spans="3:4">
      <c r="C1298" s="15"/>
      <c r="D1298" s="15"/>
    </row>
    <row r="1299" spans="3:4">
      <c r="C1299" s="15"/>
      <c r="D1299" s="15"/>
    </row>
    <row r="1300" spans="3:4">
      <c r="C1300" s="15"/>
      <c r="D1300" s="15"/>
    </row>
    <row r="1301" spans="3:4">
      <c r="C1301" s="15"/>
      <c r="D1301" s="15"/>
    </row>
    <row r="1302" spans="3:4">
      <c r="C1302" s="15"/>
      <c r="D1302" s="15"/>
    </row>
    <row r="1303" spans="3:4">
      <c r="C1303" s="15"/>
      <c r="D1303" s="15"/>
    </row>
    <row r="1304" spans="3:4">
      <c r="C1304" s="15"/>
      <c r="D1304" s="15"/>
    </row>
    <row r="1305" spans="3:4">
      <c r="C1305" s="15"/>
      <c r="D1305" s="15"/>
    </row>
    <row r="1306" spans="3:4">
      <c r="C1306" s="15"/>
      <c r="D1306" s="15"/>
    </row>
    <row r="1307" spans="3:4">
      <c r="C1307" s="15"/>
      <c r="D1307" s="15"/>
    </row>
    <row r="1308" spans="3:4">
      <c r="C1308" s="15"/>
      <c r="D1308" s="15"/>
    </row>
    <row r="1309" spans="3:4">
      <c r="C1309" s="15"/>
      <c r="D1309" s="15"/>
    </row>
    <row r="1310" spans="3:4">
      <c r="C1310" s="15"/>
      <c r="D1310" s="15"/>
    </row>
    <row r="1311" spans="3:4">
      <c r="C1311" s="15"/>
      <c r="D1311" s="15"/>
    </row>
    <row r="1312" spans="3:4">
      <c r="C1312" s="15"/>
      <c r="D1312" s="15"/>
    </row>
    <row r="1313" spans="3:4">
      <c r="C1313" s="15"/>
      <c r="D1313" s="15"/>
    </row>
    <row r="1314" spans="3:4">
      <c r="C1314" s="15"/>
      <c r="D1314" s="15"/>
    </row>
    <row r="1315" spans="3:4">
      <c r="C1315" s="15"/>
      <c r="D1315" s="15"/>
    </row>
    <row r="1316" spans="3:4">
      <c r="C1316" s="15"/>
      <c r="D1316" s="15"/>
    </row>
    <row r="1317" spans="3:4">
      <c r="C1317" s="15"/>
      <c r="D1317" s="15"/>
    </row>
    <row r="1318" spans="3:4">
      <c r="C1318" s="15"/>
      <c r="D1318" s="15"/>
    </row>
    <row r="1319" spans="3:4">
      <c r="C1319" s="15"/>
      <c r="D1319" s="15"/>
    </row>
    <row r="1320" spans="3:4">
      <c r="C1320" s="15"/>
      <c r="D1320" s="15"/>
    </row>
    <row r="1321" spans="3:4">
      <c r="C1321" s="15"/>
      <c r="D1321" s="15"/>
    </row>
    <row r="1322" spans="3:4">
      <c r="C1322" s="15"/>
      <c r="D1322" s="15"/>
    </row>
    <row r="1323" spans="3:4">
      <c r="C1323" s="15"/>
      <c r="D1323" s="15"/>
    </row>
    <row r="1324" spans="3:4">
      <c r="C1324" s="15"/>
      <c r="D1324" s="15"/>
    </row>
    <row r="1325" spans="3:4">
      <c r="C1325" s="15"/>
      <c r="D1325" s="15"/>
    </row>
    <row r="1326" spans="3:4">
      <c r="C1326" s="15"/>
      <c r="D1326" s="15"/>
    </row>
    <row r="1327" spans="3:4">
      <c r="C1327" s="15"/>
      <c r="D1327" s="15"/>
    </row>
    <row r="1328" spans="3:4">
      <c r="C1328" s="15"/>
      <c r="D1328" s="15"/>
    </row>
    <row r="1329" spans="3:4">
      <c r="C1329" s="15"/>
      <c r="D1329" s="15"/>
    </row>
    <row r="1330" spans="3:4">
      <c r="C1330" s="15"/>
      <c r="D1330" s="15"/>
    </row>
    <row r="1331" spans="3:4">
      <c r="C1331" s="15"/>
      <c r="D1331" s="15"/>
    </row>
    <row r="1332" spans="3:4">
      <c r="C1332" s="15"/>
      <c r="D1332" s="15"/>
    </row>
    <row r="1333" spans="3:4">
      <c r="C1333" s="15"/>
      <c r="D1333" s="15"/>
    </row>
    <row r="1334" spans="3:4">
      <c r="C1334" s="15"/>
      <c r="D1334" s="15"/>
    </row>
    <row r="1335" spans="3:4">
      <c r="C1335" s="15"/>
      <c r="D1335" s="15"/>
    </row>
    <row r="1336" spans="3:4">
      <c r="C1336" s="15"/>
      <c r="D1336" s="15"/>
    </row>
    <row r="1337" spans="3:4">
      <c r="C1337" s="15"/>
      <c r="D1337" s="15"/>
    </row>
    <row r="1338" spans="3:4">
      <c r="C1338" s="15"/>
      <c r="D1338" s="15"/>
    </row>
    <row r="1339" spans="3:4">
      <c r="C1339" s="15"/>
      <c r="D1339" s="15"/>
    </row>
    <row r="1340" spans="3:4">
      <c r="C1340" s="15"/>
      <c r="D1340" s="15"/>
    </row>
    <row r="1341" spans="3:4">
      <c r="C1341" s="15"/>
      <c r="D1341" s="15"/>
    </row>
    <row r="1342" spans="3:4">
      <c r="C1342" s="15"/>
      <c r="D1342" s="15"/>
    </row>
    <row r="1343" spans="3:4">
      <c r="C1343" s="15"/>
      <c r="D1343" s="15"/>
    </row>
    <row r="1344" spans="3:4">
      <c r="C1344" s="15"/>
      <c r="D1344" s="15"/>
    </row>
    <row r="1345" spans="3:4">
      <c r="C1345" s="15"/>
      <c r="D1345" s="15"/>
    </row>
    <row r="1346" spans="3:4">
      <c r="C1346" s="15"/>
      <c r="D1346" s="15"/>
    </row>
    <row r="1347" spans="3:4">
      <c r="C1347" s="15"/>
      <c r="D1347" s="15"/>
    </row>
    <row r="1348" spans="3:4">
      <c r="C1348" s="15"/>
      <c r="D1348" s="15"/>
    </row>
    <row r="1349" spans="3:4">
      <c r="C1349" s="15"/>
      <c r="D1349" s="15"/>
    </row>
    <row r="1350" spans="3:4">
      <c r="C1350" s="15"/>
      <c r="D1350" s="15"/>
    </row>
    <row r="1351" spans="3:4">
      <c r="C1351" s="15"/>
      <c r="D1351" s="15"/>
    </row>
    <row r="1352" spans="3:4">
      <c r="C1352" s="15"/>
      <c r="D1352" s="15"/>
    </row>
    <row r="1353" spans="3:4">
      <c r="C1353" s="15"/>
      <c r="D1353" s="15"/>
    </row>
    <row r="1354" spans="3:4">
      <c r="C1354" s="15"/>
      <c r="D1354" s="15"/>
    </row>
    <row r="1355" spans="3:4">
      <c r="C1355" s="15"/>
      <c r="D1355" s="15"/>
    </row>
    <row r="1356" spans="3:4">
      <c r="C1356" s="15"/>
      <c r="D1356" s="15"/>
    </row>
    <row r="1357" spans="3:4">
      <c r="C1357" s="15"/>
      <c r="D1357" s="15"/>
    </row>
    <row r="1358" spans="3:4">
      <c r="C1358" s="15"/>
      <c r="D1358" s="15"/>
    </row>
    <row r="1359" spans="3:4">
      <c r="C1359" s="15"/>
      <c r="D1359" s="15"/>
    </row>
    <row r="1360" spans="3:4">
      <c r="C1360" s="15"/>
      <c r="D1360" s="15"/>
    </row>
    <row r="1361" spans="3:4">
      <c r="C1361" s="15"/>
      <c r="D1361" s="15"/>
    </row>
    <row r="1362" spans="3:4">
      <c r="C1362" s="15"/>
      <c r="D1362" s="15"/>
    </row>
    <row r="1363" spans="3:4">
      <c r="C1363" s="15"/>
      <c r="D1363" s="15"/>
    </row>
    <row r="1364" spans="3:4">
      <c r="C1364" s="15"/>
      <c r="D1364" s="15"/>
    </row>
    <row r="1365" spans="3:4">
      <c r="C1365" s="15"/>
      <c r="D1365" s="15"/>
    </row>
    <row r="1366" spans="3:4">
      <c r="C1366" s="15"/>
      <c r="D1366" s="15"/>
    </row>
    <row r="1367" spans="3:4">
      <c r="C1367" s="15"/>
      <c r="D1367" s="15"/>
    </row>
    <row r="1368" spans="3:4">
      <c r="C1368" s="15"/>
      <c r="D1368" s="15"/>
    </row>
    <row r="1369" spans="3:4">
      <c r="C1369" s="15"/>
      <c r="D1369" s="15"/>
    </row>
    <row r="1370" spans="3:4">
      <c r="C1370" s="15"/>
      <c r="D1370" s="15"/>
    </row>
    <row r="1371" spans="3:4">
      <c r="C1371" s="15"/>
      <c r="D1371" s="15"/>
    </row>
    <row r="1372" spans="3:4">
      <c r="C1372" s="15"/>
      <c r="D1372" s="15"/>
    </row>
    <row r="1373" spans="3:4">
      <c r="C1373" s="15"/>
      <c r="D1373" s="15"/>
    </row>
    <row r="1374" spans="3:4">
      <c r="C1374" s="15"/>
      <c r="D1374" s="15"/>
    </row>
    <row r="1375" spans="3:4">
      <c r="C1375" s="15"/>
      <c r="D1375" s="15"/>
    </row>
    <row r="1376" spans="3:4">
      <c r="C1376" s="15"/>
      <c r="D1376" s="15"/>
    </row>
    <row r="1377" spans="3:4">
      <c r="C1377" s="15"/>
      <c r="D1377" s="15"/>
    </row>
    <row r="1378" spans="3:4">
      <c r="C1378" s="15"/>
      <c r="D1378" s="15"/>
    </row>
    <row r="1379" spans="3:4">
      <c r="C1379" s="15"/>
      <c r="D1379" s="15"/>
    </row>
    <row r="1380" spans="3:4">
      <c r="C1380" s="15"/>
      <c r="D1380" s="15"/>
    </row>
    <row r="1381" spans="3:4">
      <c r="C1381" s="15"/>
      <c r="D1381" s="15"/>
    </row>
    <row r="1382" spans="3:4">
      <c r="C1382" s="15"/>
      <c r="D1382" s="15"/>
    </row>
    <row r="1383" spans="3:4">
      <c r="C1383" s="15"/>
      <c r="D1383" s="15"/>
    </row>
    <row r="1384" spans="3:4">
      <c r="C1384" s="15"/>
      <c r="D1384" s="15"/>
    </row>
    <row r="1385" spans="3:4">
      <c r="C1385" s="15"/>
      <c r="D1385" s="15"/>
    </row>
    <row r="1386" spans="3:4">
      <c r="C1386" s="15"/>
      <c r="D1386" s="15"/>
    </row>
    <row r="1387" spans="3:4">
      <c r="C1387" s="15"/>
      <c r="D1387" s="15"/>
    </row>
    <row r="1388" spans="3:4">
      <c r="C1388" s="15"/>
      <c r="D1388" s="15"/>
    </row>
    <row r="1389" spans="3:4">
      <c r="C1389" s="15"/>
      <c r="D1389" s="15"/>
    </row>
    <row r="1390" spans="3:4">
      <c r="C1390" s="15"/>
      <c r="D1390" s="15"/>
    </row>
    <row r="1391" spans="3:4">
      <c r="C1391" s="15"/>
      <c r="D1391" s="15"/>
    </row>
    <row r="1392" spans="3:4">
      <c r="C1392" s="15"/>
      <c r="D1392" s="15"/>
    </row>
    <row r="1393" spans="3:4">
      <c r="C1393" s="15"/>
      <c r="D1393" s="15"/>
    </row>
    <row r="1394" spans="3:4">
      <c r="C1394" s="15"/>
      <c r="D1394" s="15"/>
    </row>
    <row r="1395" spans="3:4">
      <c r="C1395" s="15"/>
      <c r="D1395" s="15"/>
    </row>
    <row r="1396" spans="3:4">
      <c r="C1396" s="15"/>
      <c r="D1396" s="15"/>
    </row>
    <row r="1397" spans="3:4">
      <c r="C1397" s="15"/>
      <c r="D1397" s="15"/>
    </row>
    <row r="1398" spans="3:4">
      <c r="C1398" s="15"/>
      <c r="D1398" s="15"/>
    </row>
    <row r="1399" spans="3:4">
      <c r="C1399" s="15"/>
      <c r="D1399" s="15"/>
    </row>
    <row r="1400" spans="3:4">
      <c r="C1400" s="15"/>
      <c r="D1400" s="15"/>
    </row>
    <row r="1401" spans="3:4">
      <c r="C1401" s="15"/>
      <c r="D1401" s="15"/>
    </row>
    <row r="1402" spans="3:4">
      <c r="C1402" s="15"/>
      <c r="D1402" s="15"/>
    </row>
    <row r="1403" spans="3:4">
      <c r="C1403" s="15"/>
      <c r="D1403" s="15"/>
    </row>
    <row r="1404" spans="3:4">
      <c r="C1404" s="15"/>
      <c r="D1404" s="15"/>
    </row>
    <row r="1405" spans="3:4">
      <c r="C1405" s="15"/>
      <c r="D1405" s="15"/>
    </row>
    <row r="1406" spans="3:4">
      <c r="C1406" s="15"/>
      <c r="D1406" s="15"/>
    </row>
    <row r="1407" spans="3:4">
      <c r="C1407" s="15"/>
      <c r="D1407" s="15"/>
    </row>
    <row r="1408" spans="3:4">
      <c r="C1408" s="15"/>
      <c r="D1408" s="15"/>
    </row>
    <row r="1409" spans="3:4">
      <c r="C1409" s="15"/>
      <c r="D1409" s="15"/>
    </row>
    <row r="1410" spans="3:4">
      <c r="C1410" s="15"/>
      <c r="D1410" s="15"/>
    </row>
    <row r="1411" spans="3:4">
      <c r="C1411" s="15"/>
      <c r="D1411" s="15"/>
    </row>
    <row r="1412" spans="3:4">
      <c r="C1412" s="15"/>
      <c r="D1412" s="15"/>
    </row>
    <row r="1413" spans="3:4">
      <c r="C1413" s="15"/>
      <c r="D1413" s="15"/>
    </row>
    <row r="1414" spans="3:4">
      <c r="C1414" s="15"/>
      <c r="D1414" s="15"/>
    </row>
    <row r="1415" spans="3:4">
      <c r="C1415" s="15"/>
      <c r="D1415" s="15"/>
    </row>
    <row r="1416" spans="3:4">
      <c r="C1416" s="15"/>
      <c r="D1416" s="15"/>
    </row>
    <row r="1417" spans="3:4">
      <c r="C1417" s="15"/>
      <c r="D1417" s="15"/>
    </row>
    <row r="1418" spans="3:4">
      <c r="C1418" s="15"/>
      <c r="D1418" s="15"/>
    </row>
    <row r="1419" spans="3:4">
      <c r="C1419" s="15"/>
      <c r="D1419" s="15"/>
    </row>
    <row r="1420" spans="3:4">
      <c r="C1420" s="15"/>
      <c r="D1420" s="15"/>
    </row>
    <row r="1421" spans="3:4">
      <c r="C1421" s="15"/>
      <c r="D1421" s="15"/>
    </row>
    <row r="1422" spans="3:4">
      <c r="C1422" s="15"/>
      <c r="D1422" s="15"/>
    </row>
    <row r="1423" spans="3:4">
      <c r="C1423" s="15"/>
      <c r="D1423" s="15"/>
    </row>
    <row r="1424" spans="3:4">
      <c r="C1424" s="15"/>
      <c r="D1424" s="15"/>
    </row>
    <row r="1425" spans="3:4">
      <c r="C1425" s="15"/>
      <c r="D1425" s="15"/>
    </row>
    <row r="1426" spans="3:4">
      <c r="C1426" s="15"/>
      <c r="D1426" s="15"/>
    </row>
    <row r="1427" spans="3:4">
      <c r="C1427" s="15"/>
      <c r="D1427" s="15"/>
    </row>
    <row r="1428" spans="3:4">
      <c r="C1428" s="15"/>
      <c r="D1428" s="15"/>
    </row>
    <row r="1429" spans="3:4">
      <c r="C1429" s="15"/>
      <c r="D1429" s="15"/>
    </row>
    <row r="1430" spans="3:4">
      <c r="C1430" s="15"/>
      <c r="D1430" s="15"/>
    </row>
    <row r="1431" spans="3:4">
      <c r="C1431" s="15"/>
      <c r="D1431" s="15"/>
    </row>
    <row r="1432" spans="3:4">
      <c r="C1432" s="15"/>
      <c r="D1432" s="15"/>
    </row>
    <row r="1433" spans="3:4">
      <c r="C1433" s="15"/>
      <c r="D1433" s="15"/>
    </row>
    <row r="1434" spans="3:4">
      <c r="C1434" s="15"/>
      <c r="D1434" s="15"/>
    </row>
    <row r="1435" spans="3:4">
      <c r="C1435" s="15"/>
      <c r="D1435" s="15"/>
    </row>
    <row r="1436" spans="3:4">
      <c r="C1436" s="15"/>
      <c r="D1436" s="15"/>
    </row>
    <row r="1437" spans="3:4">
      <c r="C1437" s="15"/>
      <c r="D1437" s="15"/>
    </row>
    <row r="1438" spans="3:4">
      <c r="C1438" s="15"/>
      <c r="D1438" s="15"/>
    </row>
    <row r="1439" spans="3:4">
      <c r="C1439" s="15"/>
      <c r="D1439" s="15"/>
    </row>
    <row r="1440" spans="3:4">
      <c r="C1440" s="15"/>
      <c r="D1440" s="15"/>
    </row>
    <row r="1441" spans="3:4">
      <c r="C1441" s="15"/>
      <c r="D1441" s="15"/>
    </row>
    <row r="1442" spans="3:4">
      <c r="C1442" s="15"/>
      <c r="D1442" s="15"/>
    </row>
    <row r="1443" spans="3:4">
      <c r="C1443" s="15"/>
      <c r="D1443" s="15"/>
    </row>
    <row r="1444" spans="3:4">
      <c r="C1444" s="15"/>
      <c r="D1444" s="15"/>
    </row>
    <row r="1445" spans="3:4">
      <c r="C1445" s="15"/>
      <c r="D1445" s="15"/>
    </row>
    <row r="1446" spans="3:4">
      <c r="C1446" s="15"/>
      <c r="D1446" s="15"/>
    </row>
    <row r="1447" spans="3:4">
      <c r="C1447" s="15"/>
      <c r="D1447" s="15"/>
    </row>
    <row r="1448" spans="3:4">
      <c r="C1448" s="15"/>
      <c r="D1448" s="15"/>
    </row>
    <row r="1449" spans="3:4">
      <c r="C1449" s="15"/>
      <c r="D1449" s="15"/>
    </row>
    <row r="1450" spans="3:4">
      <c r="C1450" s="15"/>
      <c r="D1450" s="15"/>
    </row>
    <row r="1451" spans="3:4">
      <c r="C1451" s="15"/>
      <c r="D1451" s="15"/>
    </row>
    <row r="1452" spans="3:4">
      <c r="C1452" s="15"/>
      <c r="D1452" s="15"/>
    </row>
    <row r="1453" spans="3:4">
      <c r="C1453" s="15"/>
      <c r="D1453" s="15"/>
    </row>
    <row r="1454" spans="3:4">
      <c r="C1454" s="15"/>
      <c r="D1454" s="15"/>
    </row>
    <row r="1455" spans="3:4">
      <c r="C1455" s="15"/>
      <c r="D1455" s="15"/>
    </row>
    <row r="1456" spans="3:4">
      <c r="C1456" s="15"/>
      <c r="D1456" s="15"/>
    </row>
    <row r="1457" spans="3:4">
      <c r="C1457" s="15"/>
      <c r="D1457" s="15"/>
    </row>
    <row r="1458" spans="3:4">
      <c r="C1458" s="15"/>
      <c r="D1458" s="15"/>
    </row>
    <row r="1459" spans="3:4">
      <c r="C1459" s="15"/>
      <c r="D1459" s="15"/>
    </row>
    <row r="1460" spans="3:4">
      <c r="C1460" s="15"/>
      <c r="D1460" s="15"/>
    </row>
    <row r="1461" spans="3:4">
      <c r="C1461" s="15"/>
      <c r="D1461" s="15"/>
    </row>
    <row r="1462" spans="3:4">
      <c r="C1462" s="15"/>
      <c r="D1462" s="15"/>
    </row>
    <row r="1463" spans="3:4">
      <c r="C1463" s="15"/>
      <c r="D1463" s="15"/>
    </row>
    <row r="1464" spans="3:4">
      <c r="C1464" s="15"/>
      <c r="D1464" s="15"/>
    </row>
    <row r="1465" spans="3:4">
      <c r="C1465" s="15"/>
      <c r="D1465" s="15"/>
    </row>
    <row r="1466" spans="3:4">
      <c r="C1466" s="15"/>
      <c r="D1466" s="15"/>
    </row>
    <row r="1467" spans="3:4">
      <c r="C1467" s="15"/>
      <c r="D1467" s="15"/>
    </row>
    <row r="1468" spans="3:4">
      <c r="C1468" s="15"/>
      <c r="D1468" s="15"/>
    </row>
    <row r="1469" spans="3:4">
      <c r="C1469" s="15"/>
      <c r="D1469" s="15"/>
    </row>
    <row r="1470" spans="3:4">
      <c r="C1470" s="15"/>
      <c r="D1470" s="15"/>
    </row>
    <row r="1471" spans="3:4">
      <c r="C1471" s="15"/>
      <c r="D1471" s="15"/>
    </row>
    <row r="1472" spans="3:4">
      <c r="C1472" s="15"/>
      <c r="D1472" s="15"/>
    </row>
    <row r="1473" spans="3:4">
      <c r="C1473" s="15"/>
      <c r="D1473" s="15"/>
    </row>
    <row r="1474" spans="3:4">
      <c r="C1474" s="15"/>
      <c r="D1474" s="15"/>
    </row>
    <row r="1475" spans="3:4">
      <c r="C1475" s="15"/>
      <c r="D1475" s="15"/>
    </row>
    <row r="1476" spans="3:4">
      <c r="C1476" s="15"/>
      <c r="D1476" s="15"/>
    </row>
    <row r="1477" spans="3:4">
      <c r="C1477" s="15"/>
      <c r="D1477" s="15"/>
    </row>
    <row r="1478" spans="3:4">
      <c r="C1478" s="15"/>
      <c r="D1478" s="15"/>
    </row>
    <row r="1479" spans="3:4">
      <c r="C1479" s="15"/>
      <c r="D1479" s="15"/>
    </row>
    <row r="1480" spans="3:4">
      <c r="C1480" s="15"/>
      <c r="D1480" s="15"/>
    </row>
    <row r="1481" spans="3:4">
      <c r="C1481" s="15"/>
      <c r="D1481" s="15"/>
    </row>
    <row r="1482" spans="3:4">
      <c r="C1482" s="15"/>
      <c r="D1482" s="15"/>
    </row>
    <row r="1483" spans="3:4">
      <c r="C1483" s="15"/>
      <c r="D1483" s="15"/>
    </row>
    <row r="1484" spans="3:4">
      <c r="C1484" s="15"/>
      <c r="D1484" s="15"/>
    </row>
    <row r="1485" spans="3:4">
      <c r="C1485" s="15"/>
      <c r="D1485" s="15"/>
    </row>
    <row r="1486" spans="3:4">
      <c r="C1486" s="15"/>
      <c r="D1486" s="15"/>
    </row>
    <row r="1487" spans="3:4">
      <c r="C1487" s="15"/>
      <c r="D1487" s="15"/>
    </row>
    <row r="1488" spans="3:4">
      <c r="C1488" s="15"/>
      <c r="D1488" s="15"/>
    </row>
    <row r="1489" spans="3:4">
      <c r="C1489" s="15"/>
      <c r="D1489" s="15"/>
    </row>
    <row r="1490" spans="3:4">
      <c r="C1490" s="15"/>
      <c r="D1490" s="15"/>
    </row>
    <row r="1491" spans="3:4">
      <c r="C1491" s="15"/>
      <c r="D1491" s="15"/>
    </row>
    <row r="1492" spans="3:4">
      <c r="C1492" s="15"/>
      <c r="D1492" s="15"/>
    </row>
    <row r="1493" spans="3:4">
      <c r="C1493" s="15"/>
      <c r="D1493" s="15"/>
    </row>
    <row r="1494" spans="3:4">
      <c r="C1494" s="15"/>
      <c r="D1494" s="15"/>
    </row>
    <row r="1495" spans="3:4">
      <c r="C1495" s="15"/>
      <c r="D1495" s="15"/>
    </row>
    <row r="1496" spans="3:4">
      <c r="C1496" s="15"/>
      <c r="D1496" s="15"/>
    </row>
    <row r="1497" spans="3:4">
      <c r="C1497" s="15"/>
      <c r="D1497" s="15"/>
    </row>
    <row r="1498" spans="3:4">
      <c r="C1498" s="15"/>
      <c r="D1498" s="15"/>
    </row>
    <row r="1499" spans="3:4">
      <c r="C1499" s="15"/>
      <c r="D1499" s="15"/>
    </row>
    <row r="1500" spans="3:4">
      <c r="C1500" s="15"/>
      <c r="D1500" s="15"/>
    </row>
    <row r="1501" spans="3:4">
      <c r="C1501" s="15"/>
      <c r="D1501" s="15"/>
    </row>
    <row r="1502" spans="3:4">
      <c r="C1502" s="15"/>
      <c r="D1502" s="15"/>
    </row>
    <row r="1503" spans="3:4">
      <c r="C1503" s="15"/>
      <c r="D1503" s="15"/>
    </row>
    <row r="1504" spans="3:4">
      <c r="C1504" s="15"/>
      <c r="D1504" s="15"/>
    </row>
    <row r="1505" spans="3:4">
      <c r="C1505" s="15"/>
      <c r="D1505" s="15"/>
    </row>
    <row r="1506" spans="3:4">
      <c r="C1506" s="15"/>
      <c r="D1506" s="15"/>
    </row>
    <row r="1507" spans="3:4">
      <c r="C1507" s="15"/>
      <c r="D1507" s="15"/>
    </row>
    <row r="1508" spans="3:4">
      <c r="C1508" s="15"/>
      <c r="D1508" s="15"/>
    </row>
    <row r="1509" spans="3:4">
      <c r="C1509" s="15"/>
      <c r="D1509" s="15"/>
    </row>
    <row r="1510" spans="3:4">
      <c r="C1510" s="15"/>
      <c r="D1510" s="15"/>
    </row>
    <row r="1511" spans="3:4">
      <c r="C1511" s="15"/>
      <c r="D1511" s="15"/>
    </row>
    <row r="1512" spans="3:4">
      <c r="C1512" s="15"/>
      <c r="D1512" s="15"/>
    </row>
    <row r="1513" spans="3:4">
      <c r="C1513" s="15"/>
      <c r="D1513" s="15"/>
    </row>
    <row r="1514" spans="3:4">
      <c r="C1514" s="15"/>
      <c r="D1514" s="15"/>
    </row>
    <row r="1515" spans="3:4">
      <c r="C1515" s="15"/>
      <c r="D1515" s="15"/>
    </row>
    <row r="1516" spans="3:4">
      <c r="C1516" s="15"/>
      <c r="D1516" s="15"/>
    </row>
    <row r="1517" spans="3:4">
      <c r="C1517" s="15"/>
      <c r="D1517" s="15"/>
    </row>
    <row r="1518" spans="3:4">
      <c r="C1518" s="15"/>
      <c r="D1518" s="15"/>
    </row>
    <row r="1519" spans="3:4">
      <c r="C1519" s="15"/>
      <c r="D1519" s="15"/>
    </row>
    <row r="1520" spans="3:4">
      <c r="C1520" s="15"/>
      <c r="D1520" s="15"/>
    </row>
    <row r="1521" spans="3:4">
      <c r="C1521" s="15"/>
      <c r="D1521" s="15"/>
    </row>
    <row r="1522" spans="3:4">
      <c r="C1522" s="15"/>
      <c r="D1522" s="15"/>
    </row>
    <row r="1523" spans="3:4">
      <c r="C1523" s="15"/>
      <c r="D1523" s="15"/>
    </row>
    <row r="1524" spans="3:4">
      <c r="C1524" s="15"/>
      <c r="D1524" s="15"/>
    </row>
    <row r="1525" spans="3:4">
      <c r="C1525" s="15"/>
      <c r="D1525" s="15"/>
    </row>
    <row r="1526" spans="3:4">
      <c r="C1526" s="15"/>
      <c r="D1526" s="15"/>
    </row>
    <row r="1527" spans="3:4">
      <c r="C1527" s="15"/>
      <c r="D1527" s="15"/>
    </row>
    <row r="1528" spans="3:4">
      <c r="C1528" s="15"/>
      <c r="D1528" s="15"/>
    </row>
    <row r="1529" spans="3:4">
      <c r="C1529" s="15"/>
      <c r="D1529" s="15"/>
    </row>
    <row r="1530" spans="3:4">
      <c r="C1530" s="15"/>
      <c r="D1530" s="15"/>
    </row>
    <row r="1531" spans="3:4">
      <c r="C1531" s="15"/>
      <c r="D1531" s="15"/>
    </row>
    <row r="1532" spans="3:4">
      <c r="C1532" s="15"/>
      <c r="D1532" s="15"/>
    </row>
    <row r="1533" spans="3:4">
      <c r="C1533" s="15"/>
      <c r="D1533" s="15"/>
    </row>
    <row r="1534" spans="3:4">
      <c r="C1534" s="15"/>
      <c r="D1534" s="15"/>
    </row>
    <row r="1535" spans="3:4">
      <c r="C1535" s="15"/>
      <c r="D1535" s="15"/>
    </row>
    <row r="1536" spans="3:4">
      <c r="C1536" s="15"/>
      <c r="D1536" s="15"/>
    </row>
    <row r="1537" spans="3:4">
      <c r="C1537" s="15"/>
      <c r="D1537" s="15"/>
    </row>
    <row r="1538" spans="3:4">
      <c r="C1538" s="15"/>
      <c r="D1538" s="15"/>
    </row>
    <row r="1539" spans="3:4">
      <c r="C1539" s="15"/>
      <c r="D1539" s="15"/>
    </row>
    <row r="1540" spans="3:4">
      <c r="C1540" s="15"/>
      <c r="D1540" s="15"/>
    </row>
    <row r="1541" spans="3:4">
      <c r="C1541" s="15"/>
      <c r="D1541" s="15"/>
    </row>
    <row r="1542" spans="3:4">
      <c r="C1542" s="15"/>
      <c r="D1542" s="15"/>
    </row>
    <row r="1543" spans="3:4">
      <c r="C1543" s="15"/>
      <c r="D1543" s="15"/>
    </row>
    <row r="1544" spans="3:4">
      <c r="C1544" s="15"/>
      <c r="D1544" s="15"/>
    </row>
    <row r="1545" spans="3:4">
      <c r="C1545" s="15"/>
      <c r="D1545" s="15"/>
    </row>
    <row r="1546" spans="3:4">
      <c r="C1546" s="15"/>
      <c r="D1546" s="15"/>
    </row>
    <row r="1547" spans="3:4">
      <c r="C1547" s="15"/>
      <c r="D1547" s="15"/>
    </row>
    <row r="1548" spans="3:4">
      <c r="C1548" s="15"/>
      <c r="D1548" s="15"/>
    </row>
    <row r="1549" spans="3:4">
      <c r="C1549" s="15"/>
      <c r="D1549" s="15"/>
    </row>
    <row r="1550" spans="3:4">
      <c r="C1550" s="15"/>
      <c r="D1550" s="15"/>
    </row>
    <row r="1551" spans="3:4">
      <c r="C1551" s="15"/>
      <c r="D1551" s="15"/>
    </row>
    <row r="1552" spans="3:4">
      <c r="C1552" s="15"/>
      <c r="D1552" s="15"/>
    </row>
    <row r="1553" spans="3:4">
      <c r="C1553" s="15"/>
      <c r="D1553" s="15"/>
    </row>
    <row r="1554" spans="3:4">
      <c r="C1554" s="15"/>
      <c r="D1554" s="15"/>
    </row>
    <row r="1555" spans="3:4">
      <c r="C1555" s="15"/>
      <c r="D1555" s="15"/>
    </row>
    <row r="1556" spans="3:4">
      <c r="C1556" s="15"/>
      <c r="D1556" s="15"/>
    </row>
    <row r="1557" spans="3:4">
      <c r="C1557" s="15"/>
      <c r="D1557" s="15"/>
    </row>
    <row r="1558" spans="3:4">
      <c r="C1558" s="15"/>
      <c r="D1558" s="15"/>
    </row>
    <row r="1559" spans="3:4">
      <c r="C1559" s="15"/>
      <c r="D1559" s="15"/>
    </row>
    <row r="1560" spans="3:4">
      <c r="C1560" s="15"/>
      <c r="D1560" s="15"/>
    </row>
    <row r="1561" spans="3:4">
      <c r="C1561" s="15"/>
      <c r="D1561" s="15"/>
    </row>
    <row r="1562" spans="3:4">
      <c r="C1562" s="15"/>
      <c r="D1562" s="15"/>
    </row>
    <row r="1563" spans="3:4">
      <c r="C1563" s="15"/>
      <c r="D1563" s="15"/>
    </row>
    <row r="1564" spans="3:4">
      <c r="C1564" s="15"/>
      <c r="D1564" s="15"/>
    </row>
    <row r="1565" spans="3:4">
      <c r="C1565" s="15"/>
      <c r="D1565" s="15"/>
    </row>
    <row r="1566" spans="3:4">
      <c r="C1566" s="15"/>
      <c r="D1566" s="15"/>
    </row>
    <row r="1567" spans="3:4">
      <c r="C1567" s="15"/>
      <c r="D1567" s="15"/>
    </row>
    <row r="1568" spans="3:4">
      <c r="C1568" s="15"/>
      <c r="D1568" s="15"/>
    </row>
    <row r="1569" spans="3:4">
      <c r="C1569" s="15"/>
      <c r="D1569" s="15"/>
    </row>
    <row r="1570" spans="3:4">
      <c r="C1570" s="15"/>
      <c r="D1570" s="15"/>
    </row>
    <row r="1571" spans="3:4">
      <c r="C1571" s="15"/>
      <c r="D1571" s="15"/>
    </row>
    <row r="1572" spans="3:4">
      <c r="C1572" s="15"/>
      <c r="D1572" s="15"/>
    </row>
    <row r="1573" spans="3:4">
      <c r="C1573" s="15"/>
      <c r="D1573" s="15"/>
    </row>
    <row r="1574" spans="3:4">
      <c r="C1574" s="15"/>
      <c r="D1574" s="15"/>
    </row>
    <row r="1575" spans="3:4">
      <c r="C1575" s="15"/>
      <c r="D1575" s="15"/>
    </row>
    <row r="1576" spans="3:4">
      <c r="C1576" s="15"/>
      <c r="D1576" s="15"/>
    </row>
    <row r="1577" spans="3:4">
      <c r="C1577" s="15"/>
      <c r="D1577" s="15"/>
    </row>
    <row r="1578" spans="3:4">
      <c r="C1578" s="15"/>
      <c r="D1578" s="15"/>
    </row>
    <row r="1579" spans="3:4">
      <c r="C1579" s="15"/>
      <c r="D1579" s="15"/>
    </row>
    <row r="1580" spans="3:4">
      <c r="C1580" s="15"/>
      <c r="D1580" s="15"/>
    </row>
    <row r="1581" spans="3:4">
      <c r="C1581" s="15"/>
      <c r="D1581" s="15"/>
    </row>
    <row r="1582" spans="3:4">
      <c r="C1582" s="15"/>
      <c r="D1582" s="15"/>
    </row>
    <row r="1583" spans="3:4">
      <c r="C1583" s="15"/>
      <c r="D1583" s="15"/>
    </row>
    <row r="1584" spans="3:4">
      <c r="C1584" s="15"/>
      <c r="D1584" s="15"/>
    </row>
    <row r="1585" spans="3:4">
      <c r="C1585" s="15"/>
      <c r="D1585" s="15"/>
    </row>
    <row r="1586" spans="3:4">
      <c r="C1586" s="15"/>
      <c r="D1586" s="15"/>
    </row>
    <row r="1587" spans="3:4">
      <c r="C1587" s="15"/>
      <c r="D1587" s="15"/>
    </row>
    <row r="1588" spans="3:4">
      <c r="C1588" s="15"/>
      <c r="D1588" s="15"/>
    </row>
    <row r="1589" spans="3:4">
      <c r="C1589" s="15"/>
      <c r="D1589" s="15"/>
    </row>
    <row r="1590" spans="3:4">
      <c r="C1590" s="15"/>
      <c r="D1590" s="15"/>
    </row>
    <row r="1591" spans="3:4">
      <c r="C1591" s="15"/>
      <c r="D1591" s="15"/>
    </row>
    <row r="1592" spans="3:4">
      <c r="C1592" s="15"/>
      <c r="D1592" s="15"/>
    </row>
    <row r="1593" spans="3:4">
      <c r="C1593" s="15"/>
      <c r="D1593" s="15"/>
    </row>
    <row r="1594" spans="3:4">
      <c r="C1594" s="15"/>
      <c r="D1594" s="15"/>
    </row>
    <row r="1595" spans="3:4">
      <c r="C1595" s="15"/>
      <c r="D1595" s="15"/>
    </row>
    <row r="1596" spans="3:4">
      <c r="C1596" s="15"/>
      <c r="D1596" s="15"/>
    </row>
    <row r="1597" spans="3:4">
      <c r="C1597" s="15"/>
      <c r="D1597" s="15"/>
    </row>
    <row r="1598" spans="3:4">
      <c r="C1598" s="15"/>
      <c r="D1598" s="15"/>
    </row>
    <row r="1599" spans="3:4">
      <c r="C1599" s="15"/>
      <c r="D1599" s="15"/>
    </row>
    <row r="1600" spans="3:4">
      <c r="C1600" s="15"/>
      <c r="D1600" s="15"/>
    </row>
    <row r="1601" spans="3:4">
      <c r="C1601" s="15"/>
      <c r="D1601" s="15"/>
    </row>
    <row r="1602" spans="3:4">
      <c r="C1602" s="15"/>
      <c r="D1602" s="15"/>
    </row>
    <row r="1603" spans="3:4">
      <c r="C1603" s="15"/>
      <c r="D1603" s="15"/>
    </row>
    <row r="1604" spans="3:4">
      <c r="C1604" s="15"/>
      <c r="D1604" s="15"/>
    </row>
    <row r="1605" spans="3:4">
      <c r="C1605" s="15"/>
      <c r="D1605" s="15"/>
    </row>
    <row r="1606" spans="3:4">
      <c r="C1606" s="15"/>
      <c r="D1606" s="15"/>
    </row>
    <row r="1607" spans="3:4">
      <c r="C1607" s="15"/>
      <c r="D1607" s="15"/>
    </row>
    <row r="1608" spans="3:4">
      <c r="C1608" s="15"/>
      <c r="D1608" s="15"/>
    </row>
    <row r="1609" spans="3:4">
      <c r="C1609" s="15"/>
      <c r="D1609" s="15"/>
    </row>
    <row r="1610" spans="3:4">
      <c r="C1610" s="15"/>
      <c r="D1610" s="15"/>
    </row>
    <row r="1611" spans="3:4">
      <c r="C1611" s="15"/>
      <c r="D1611" s="15"/>
    </row>
    <row r="1612" spans="3:4">
      <c r="C1612" s="15"/>
      <c r="D1612" s="15"/>
    </row>
    <row r="1613" spans="3:4">
      <c r="C1613" s="15"/>
      <c r="D1613" s="15"/>
    </row>
    <row r="1614" spans="3:4">
      <c r="C1614" s="15"/>
      <c r="D1614" s="15"/>
    </row>
    <row r="1615" spans="3:4">
      <c r="C1615" s="15"/>
      <c r="D1615" s="15"/>
    </row>
    <row r="1616" spans="3:4">
      <c r="C1616" s="15"/>
      <c r="D1616" s="15"/>
    </row>
    <row r="1617" spans="3:4">
      <c r="C1617" s="15"/>
      <c r="D1617" s="15"/>
    </row>
    <row r="1618" spans="3:4">
      <c r="C1618" s="15"/>
      <c r="D1618" s="15"/>
    </row>
    <row r="1619" spans="3:4">
      <c r="C1619" s="15"/>
      <c r="D1619" s="15"/>
    </row>
    <row r="1620" spans="3:4">
      <c r="C1620" s="15"/>
      <c r="D1620" s="15"/>
    </row>
    <row r="1621" spans="3:4">
      <c r="C1621" s="15"/>
      <c r="D1621" s="15"/>
    </row>
    <row r="1622" spans="3:4">
      <c r="C1622" s="15"/>
      <c r="D1622" s="15"/>
    </row>
    <row r="1623" spans="3:4">
      <c r="C1623" s="15"/>
      <c r="D1623" s="15"/>
    </row>
    <row r="1624" spans="3:4">
      <c r="C1624" s="15"/>
      <c r="D1624" s="15"/>
    </row>
    <row r="1625" spans="3:4">
      <c r="C1625" s="15"/>
      <c r="D1625" s="15"/>
    </row>
    <row r="1626" spans="3:4">
      <c r="C1626" s="15"/>
      <c r="D1626" s="15"/>
    </row>
    <row r="1627" spans="3:4">
      <c r="C1627" s="15"/>
      <c r="D1627" s="15"/>
    </row>
    <row r="1628" spans="3:4">
      <c r="C1628" s="15"/>
      <c r="D1628" s="15"/>
    </row>
    <row r="1629" spans="3:4">
      <c r="C1629" s="15"/>
      <c r="D1629" s="15"/>
    </row>
    <row r="1630" spans="3:4">
      <c r="C1630" s="15"/>
      <c r="D1630" s="15"/>
    </row>
    <row r="1631" spans="3:4">
      <c r="C1631" s="15"/>
      <c r="D1631" s="15"/>
    </row>
    <row r="1632" spans="3:4">
      <c r="C1632" s="15"/>
      <c r="D1632" s="15"/>
    </row>
    <row r="1633" spans="3:4">
      <c r="C1633" s="15"/>
      <c r="D1633" s="15"/>
    </row>
    <row r="1634" spans="3:4">
      <c r="C1634" s="15"/>
      <c r="D1634" s="15"/>
    </row>
    <row r="1635" spans="3:4">
      <c r="C1635" s="15"/>
      <c r="D1635" s="15"/>
    </row>
    <row r="1636" spans="3:4">
      <c r="C1636" s="15"/>
      <c r="D1636" s="15"/>
    </row>
    <row r="1637" spans="3:4">
      <c r="C1637" s="15"/>
      <c r="D1637" s="15"/>
    </row>
    <row r="1638" spans="3:4">
      <c r="C1638" s="15"/>
      <c r="D1638" s="15"/>
    </row>
    <row r="1639" spans="3:4">
      <c r="C1639" s="15"/>
      <c r="D1639" s="15"/>
    </row>
    <row r="1640" spans="3:4">
      <c r="C1640" s="15"/>
      <c r="D1640" s="15"/>
    </row>
    <row r="1641" spans="3:4">
      <c r="C1641" s="15"/>
      <c r="D1641" s="15"/>
    </row>
    <row r="1642" spans="3:4">
      <c r="C1642" s="15"/>
      <c r="D1642" s="15"/>
    </row>
    <row r="1643" spans="3:4">
      <c r="C1643" s="15"/>
      <c r="D1643" s="15"/>
    </row>
    <row r="1644" spans="3:4">
      <c r="C1644" s="15"/>
      <c r="D1644" s="15"/>
    </row>
    <row r="1645" spans="3:4">
      <c r="C1645" s="15"/>
      <c r="D1645" s="15"/>
    </row>
    <row r="1646" spans="3:4">
      <c r="C1646" s="15"/>
      <c r="D1646" s="15"/>
    </row>
    <row r="1647" spans="3:4">
      <c r="C1647" s="15"/>
      <c r="D1647" s="15"/>
    </row>
    <row r="1648" spans="3:4">
      <c r="C1648" s="15"/>
      <c r="D1648" s="15"/>
    </row>
    <row r="1649" spans="3:4">
      <c r="C1649" s="15"/>
      <c r="D1649" s="15"/>
    </row>
    <row r="1650" spans="3:4">
      <c r="C1650" s="15"/>
      <c r="D1650" s="15"/>
    </row>
    <row r="1651" spans="3:4">
      <c r="C1651" s="15"/>
      <c r="D1651" s="15"/>
    </row>
    <row r="1652" spans="3:4">
      <c r="C1652" s="15"/>
      <c r="D1652" s="15"/>
    </row>
    <row r="1653" spans="3:4">
      <c r="C1653" s="15"/>
      <c r="D1653" s="15"/>
    </row>
    <row r="1654" spans="3:4">
      <c r="C1654" s="15"/>
      <c r="D1654" s="15"/>
    </row>
    <row r="1655" spans="3:4">
      <c r="C1655" s="15"/>
      <c r="D1655" s="15"/>
    </row>
    <row r="1656" spans="3:4">
      <c r="C1656" s="15"/>
      <c r="D1656" s="15"/>
    </row>
    <row r="1657" spans="3:4">
      <c r="C1657" s="15"/>
      <c r="D1657" s="15"/>
    </row>
    <row r="1658" spans="3:4">
      <c r="C1658" s="15"/>
      <c r="D1658" s="15"/>
    </row>
    <row r="1659" spans="3:4">
      <c r="C1659" s="15"/>
      <c r="D1659" s="15"/>
    </row>
    <row r="1660" spans="3:4">
      <c r="C1660" s="15"/>
      <c r="D1660" s="15"/>
    </row>
    <row r="1661" spans="3:4">
      <c r="C1661" s="15"/>
      <c r="D1661" s="15"/>
    </row>
    <row r="1662" spans="3:4">
      <c r="C1662" s="15"/>
      <c r="D1662" s="15"/>
    </row>
    <row r="1663" spans="3:4">
      <c r="C1663" s="15"/>
      <c r="D1663" s="15"/>
    </row>
    <row r="1664" spans="3:4">
      <c r="C1664" s="15"/>
      <c r="D1664" s="15"/>
    </row>
    <row r="1665" spans="3:4">
      <c r="C1665" s="15"/>
      <c r="D1665" s="15"/>
    </row>
    <row r="1666" spans="3:4">
      <c r="C1666" s="15"/>
      <c r="D1666" s="15"/>
    </row>
    <row r="1667" spans="3:4">
      <c r="C1667" s="15"/>
      <c r="D1667" s="15"/>
    </row>
    <row r="1668" spans="3:4">
      <c r="C1668" s="15"/>
      <c r="D1668" s="15"/>
    </row>
    <row r="1669" spans="3:4">
      <c r="C1669" s="15"/>
      <c r="D1669" s="15"/>
    </row>
    <row r="1670" spans="3:4">
      <c r="C1670" s="15"/>
      <c r="D1670" s="15"/>
    </row>
    <row r="1671" spans="3:4">
      <c r="C1671" s="15"/>
      <c r="D1671" s="15"/>
    </row>
    <row r="1672" spans="3:4">
      <c r="C1672" s="15"/>
      <c r="D1672" s="15"/>
    </row>
    <row r="1673" spans="3:4">
      <c r="C1673" s="15"/>
      <c r="D1673" s="15"/>
    </row>
    <row r="1674" spans="3:4">
      <c r="C1674" s="15"/>
      <c r="D1674" s="15"/>
    </row>
    <row r="1675" spans="3:4">
      <c r="C1675" s="15"/>
      <c r="D1675" s="15"/>
    </row>
    <row r="1676" spans="3:4">
      <c r="C1676" s="15"/>
      <c r="D1676" s="15"/>
    </row>
    <row r="1677" spans="3:4">
      <c r="C1677" s="15"/>
      <c r="D1677" s="15"/>
    </row>
    <row r="1678" spans="3:4">
      <c r="C1678" s="15"/>
      <c r="D1678" s="15"/>
    </row>
    <row r="1679" spans="3:4">
      <c r="C1679" s="15"/>
      <c r="D1679" s="15"/>
    </row>
    <row r="1680" spans="3:4">
      <c r="C1680" s="15"/>
      <c r="D1680" s="15"/>
    </row>
    <row r="1681" spans="3:4">
      <c r="C1681" s="15"/>
      <c r="D1681" s="15"/>
    </row>
    <row r="1682" spans="3:4">
      <c r="C1682" s="15"/>
      <c r="D1682" s="15"/>
    </row>
    <row r="1683" spans="3:4">
      <c r="C1683" s="15"/>
      <c r="D1683" s="15"/>
    </row>
    <row r="1684" spans="3:4">
      <c r="C1684" s="15"/>
      <c r="D1684" s="15"/>
    </row>
    <row r="1685" spans="3:4">
      <c r="C1685" s="15"/>
      <c r="D1685" s="15"/>
    </row>
    <row r="1686" spans="3:4">
      <c r="C1686" s="15"/>
      <c r="D1686" s="15"/>
    </row>
    <row r="1687" spans="3:4">
      <c r="C1687" s="15"/>
      <c r="D1687" s="15"/>
    </row>
    <row r="1688" spans="3:4">
      <c r="C1688" s="15"/>
      <c r="D1688" s="15"/>
    </row>
    <row r="1689" spans="3:4">
      <c r="C1689" s="15"/>
      <c r="D1689" s="15"/>
    </row>
    <row r="1690" spans="3:4">
      <c r="C1690" s="15"/>
      <c r="D1690" s="15"/>
    </row>
    <row r="1691" spans="3:4">
      <c r="C1691" s="15"/>
      <c r="D1691" s="15"/>
    </row>
    <row r="1692" spans="3:4">
      <c r="C1692" s="15"/>
      <c r="D1692" s="15"/>
    </row>
    <row r="1693" spans="3:4">
      <c r="C1693" s="15"/>
      <c r="D1693" s="15"/>
    </row>
    <row r="1694" spans="3:4">
      <c r="C1694" s="15"/>
      <c r="D1694" s="15"/>
    </row>
    <row r="1695" spans="3:4">
      <c r="C1695" s="15"/>
      <c r="D1695" s="15"/>
    </row>
    <row r="1696" spans="3:4">
      <c r="C1696" s="15"/>
      <c r="D1696" s="15"/>
    </row>
    <row r="1697" spans="3:4">
      <c r="C1697" s="15"/>
      <c r="D1697" s="15"/>
    </row>
    <row r="1698" spans="3:4">
      <c r="C1698" s="15"/>
      <c r="D1698" s="15"/>
    </row>
    <row r="1699" spans="3:4">
      <c r="C1699" s="15"/>
      <c r="D1699" s="15"/>
    </row>
    <row r="1700" spans="3:4">
      <c r="C1700" s="15"/>
      <c r="D1700" s="15"/>
    </row>
    <row r="1701" spans="3:4">
      <c r="C1701" s="15"/>
      <c r="D1701" s="15"/>
    </row>
    <row r="1702" spans="3:4">
      <c r="C1702" s="15"/>
      <c r="D1702" s="15"/>
    </row>
    <row r="1703" spans="3:4">
      <c r="C1703" s="15"/>
      <c r="D1703" s="15"/>
    </row>
    <row r="1704" spans="3:4">
      <c r="C1704" s="15"/>
      <c r="D1704" s="15"/>
    </row>
    <row r="1705" spans="3:4">
      <c r="C1705" s="15"/>
      <c r="D1705" s="15"/>
    </row>
    <row r="1706" spans="3:4">
      <c r="C1706" s="15"/>
      <c r="D1706" s="15"/>
    </row>
    <row r="1707" spans="3:4">
      <c r="C1707" s="15"/>
      <c r="D1707" s="15"/>
    </row>
    <row r="1708" spans="3:4">
      <c r="C1708" s="15"/>
      <c r="D1708" s="15"/>
    </row>
    <row r="1709" spans="3:4">
      <c r="C1709" s="15"/>
      <c r="D1709" s="15"/>
    </row>
    <row r="1710" spans="3:4">
      <c r="C1710" s="15"/>
      <c r="D1710" s="15"/>
    </row>
    <row r="1711" spans="3:4">
      <c r="C1711" s="15"/>
      <c r="D1711" s="15"/>
    </row>
    <row r="1712" spans="3:4">
      <c r="C1712" s="15"/>
      <c r="D1712" s="15"/>
    </row>
    <row r="1713" spans="3:4">
      <c r="C1713" s="15"/>
      <c r="D1713" s="15"/>
    </row>
    <row r="1714" spans="3:4">
      <c r="C1714" s="15"/>
      <c r="D1714" s="15"/>
    </row>
    <row r="1715" spans="3:4">
      <c r="C1715" s="15"/>
      <c r="D1715" s="15"/>
    </row>
    <row r="1716" spans="3:4">
      <c r="C1716" s="15"/>
      <c r="D1716" s="15"/>
    </row>
    <row r="1717" spans="3:4">
      <c r="C1717" s="15"/>
      <c r="D1717" s="15"/>
    </row>
    <row r="1718" spans="3:4">
      <c r="C1718" s="15"/>
      <c r="D1718" s="15"/>
    </row>
    <row r="1719" spans="3:4">
      <c r="C1719" s="15"/>
      <c r="D1719" s="15"/>
    </row>
    <row r="1720" spans="3:4">
      <c r="C1720" s="15"/>
      <c r="D1720" s="15"/>
    </row>
    <row r="1721" spans="3:4">
      <c r="C1721" s="15"/>
      <c r="D1721" s="15"/>
    </row>
    <row r="1722" spans="3:4">
      <c r="C1722" s="15"/>
      <c r="D1722" s="15"/>
    </row>
    <row r="1723" spans="3:4">
      <c r="C1723" s="15"/>
      <c r="D1723" s="15"/>
    </row>
    <row r="1724" spans="3:4">
      <c r="C1724" s="15"/>
      <c r="D1724" s="15"/>
    </row>
    <row r="1725" spans="3:4">
      <c r="C1725" s="15"/>
      <c r="D1725" s="15"/>
    </row>
    <row r="1726" spans="3:4">
      <c r="C1726" s="15"/>
      <c r="D1726" s="15"/>
    </row>
    <row r="1727" spans="3:4">
      <c r="C1727" s="15"/>
      <c r="D1727" s="15"/>
    </row>
    <row r="1728" spans="3:4">
      <c r="C1728" s="15"/>
      <c r="D1728" s="15"/>
    </row>
    <row r="1729" spans="3:4">
      <c r="C1729" s="15"/>
      <c r="D1729" s="15"/>
    </row>
    <row r="1730" spans="3:4">
      <c r="C1730" s="15"/>
      <c r="D1730" s="15"/>
    </row>
    <row r="1731" spans="3:4">
      <c r="C1731" s="15"/>
      <c r="D1731" s="15"/>
    </row>
    <row r="1732" spans="3:4">
      <c r="C1732" s="15"/>
      <c r="D1732" s="15"/>
    </row>
    <row r="1733" spans="3:4">
      <c r="C1733" s="15"/>
      <c r="D1733" s="15"/>
    </row>
    <row r="1734" spans="3:4">
      <c r="C1734" s="15"/>
      <c r="D1734" s="15"/>
    </row>
    <row r="1735" spans="3:4">
      <c r="C1735" s="15"/>
      <c r="D1735" s="15"/>
    </row>
    <row r="1736" spans="3:4">
      <c r="C1736" s="15"/>
      <c r="D1736" s="15"/>
    </row>
    <row r="1737" spans="3:4">
      <c r="C1737" s="15"/>
      <c r="D1737" s="15"/>
    </row>
    <row r="1738" spans="3:4">
      <c r="C1738" s="15"/>
      <c r="D1738" s="15"/>
    </row>
    <row r="1739" spans="3:4">
      <c r="C1739" s="15"/>
      <c r="D1739" s="15"/>
    </row>
    <row r="1740" spans="3:4">
      <c r="C1740" s="15"/>
      <c r="D1740" s="15"/>
    </row>
    <row r="1741" spans="3:4">
      <c r="C1741" s="15"/>
      <c r="D1741" s="15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2024-02-11T05:00:52Z</dcterms:modified>
</cp:coreProperties>
</file>