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1980FA3-CF6E-4A6E-9D49-F237ADF6230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F15" i="1"/>
  <c r="Q21" i="1"/>
  <c r="E21" i="1"/>
  <c r="F21" i="1"/>
  <c r="G21" i="1"/>
  <c r="C17" i="1"/>
  <c r="H21" i="1"/>
  <c r="C12" i="1"/>
  <c r="C16" i="1" l="1"/>
  <c r="D18" i="1" s="1"/>
  <c r="C11" i="1"/>
  <c r="O21" i="1" l="1"/>
  <c r="C15" i="1"/>
  <c r="C18" i="1" l="1"/>
  <c r="F16" i="1"/>
  <c r="F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<sst xmlns="http://schemas.openxmlformats.org/spreadsheetml/2006/main" count="49" uniqueCount="44">
  <si>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</si>
  <si>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</si>
  <si>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</si>
  <si>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</si>
  <si>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</si>
  <si>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</si>
  <si>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</si>
  <si>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</si>
  <si>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</si>
  <si>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</si>
  <si>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</si>
  <si>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</si>
  <si>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</si>
  <si>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</si>
  <si>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</si>
  <si>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</si>
  <si>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</si>
  <si>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</si>
  <si>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</si>
  <si>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</si>
  <si>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</si>
  <si>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</si>
  <si>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</si>
  <si>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</si>
  <si>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</si>
  <si>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</si>
  <si>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</si>
  <si>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</si>
  <si>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</si>
  <si>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</si>
  <si>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</si>
  <si>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</si>
  <si>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</si>
  <si>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</si>
  <si>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</si>
  <si>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</si>
  <si>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</si>
  <si>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QR Hya / GSC 7207-0756</t>
  </si>
  <si>
    <t>Hya_QR.xls</t>
  </si>
  <si>
    <t>EA</t>
  </si>
  <si>
    <t>IBVS 5557 Eph.</t>
  </si>
  <si>
    <t>IBVS 5557</t>
  </si>
  <si>
    <t>Hya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</si>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</sst>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QR Hya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27-4FBB-96BC-47B9926112C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27-4FBB-96BC-47B9926112C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27-4FBB-96BC-47B9926112C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27-4FBB-96BC-47B9926112C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27-4FBB-96BC-47B9926112C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27-4FBB-96BC-47B9926112C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27-4FBB-96BC-47B9926112C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27-4FBB-96BC-47B992611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801368"/>
        <c:axId val="1"/>
      </c:scatterChart>
      <c:valAx>
        <c:axId val="594801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4801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0</xdr:row>
      <xdr:rowOff>0</xdr:rowOff>
    </xdr:from>
    <xdr:to>
      <xdr:col>18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34689DA-52E4-EC37-1274-1BDF86D96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G5" sqref="G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2" t="s">
        <v>40</v>
      </c>
      <c r="I1" s="31">
        <v>48948.180999999997</v>
      </c>
      <c r="J1" s="31">
        <v>2.502939</v>
      </c>
      <c r="K1" s="31" t="s">
        <v>41</v>
      </c>
      <c r="L1" s="31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48948.180999999997</v>
      </c>
      <c r="D4" s="8">
        <v>2.502939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48948.180999999997</v>
      </c>
    </row>
    <row r="8" spans="1:12" x14ac:dyDescent="0.2">
      <c r="A8" t="s">
        <v>2</v>
      </c>
      <c r="C8">
        <f>+D4</f>
        <v>2.502939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E15" s="16" t="s">
        <v>32</v>
      </c>
      <c r="F15" s="17">
        <f ca="1">TODAY()+15018.5-B9/24</f>
        <v>60355.5</v>
      </c>
    </row>
    <row r="16" spans="1:12" x14ac:dyDescent="0.2">
      <c r="A16" s="18" t="s">
        <v>3</v>
      </c>
      <c r="B16" s="11"/>
      <c r="C16" s="19" t="e">
        <f ca="1">+C8+C12</f>
        <v>#DIV/0!</v>
      </c>
      <c r="E16" s="16" t="s">
        <v>33</v>
      </c>
      <c r="F16" s="17" t="e">
        <f ca="1">ROUND(2*(F15-C15)/C16,0)/2+1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E17" s="16" t="s">
        <v>34</v>
      </c>
      <c r="F17" s="20" t="e">
        <f ca="1">+C15+C16*F16-15018.5-C9/24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F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5557</v>
      </c>
      <c r="C21" s="9">
        <f>+$C$4</f>
        <v>48948.180999999997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33929.680999999997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2024-02-15T05:15:28Z</dcterms:modified>
</cp:coreProperties>
</file>