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BB7CBBA-497E-4E13-A915-6A49B6AC6D1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A21" i="1"/>
  <c r="G11" i="1"/>
  <c r="F11" i="1"/>
  <c r="C7" i="1"/>
  <c r="C8" i="1"/>
  <c r="E15" i="1"/>
  <c r="C17" i="1"/>
  <c r="Q21" i="1"/>
  <c r="R22" i="1"/>
  <c r="E21" i="1"/>
  <c r="F21" i="1"/>
  <c r="G21" i="1"/>
  <c r="H21" i="1"/>
  <c r="C11" i="1"/>
  <c r="C12" i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<sst xmlns="http://schemas.openxmlformats.org/spreadsheetml/2006/main" count="49" uniqueCount="44">
  <si>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</si>
  <si>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</si>
  <si>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</si>
  <si>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</si>
  <si>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</si>
  <si>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</si>
  <si>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</si>
  <si>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</si>
  <si>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</si>
  <si>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</si>
  <si>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</si>
  <si>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</si>
  <si>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</si>
  <si>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</si>
  <si>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</si>
  <si>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</si>
  <si>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</si>
  <si>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</si>
  <si>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</si>
  <si>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</si>
  <si>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</si>
  <si>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</si>
  <si>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</si>
  <si>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</si>
  <si>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</si>
  <si>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</si>
  <si>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</si>
  <si>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</si>
  <si>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</si>
  <si>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</si>
  <si>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</si>
  <si>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</si>
  <si>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</si>
  <si>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</si>
  <si>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</si>
  <si>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</si>
  <si>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</si>
  <si>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G8793-0788_Ind.xls</t>
  </si>
  <si>
    <t>EA</t>
  </si>
  <si>
    <t>IBVS 5532 Eph.</t>
  </si>
  <si>
    <t>IBVS 5532</t>
  </si>
  <si>
    <t>Ind</t>
  </si>
  <si>
    <t>CP Ind / GSC 8793 0788 / NSV 13527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</si>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</sst>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CP Ind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F0-46A3-A9CC-AEFF62D7FD3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F0-46A3-A9CC-AEFF62D7FD3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9F0-46A3-A9CC-AEFF62D7FD3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9F0-46A3-A9CC-AEFF62D7FD3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9F0-46A3-A9CC-AEFF62D7FD3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9F0-46A3-A9CC-AEFF62D7FD3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9F0-46A3-A9CC-AEFF62D7FD3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9F0-46A3-A9CC-AEFF62D7F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9290456"/>
        <c:axId val="1"/>
      </c:scatterChart>
      <c:valAx>
        <c:axId val="529290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92904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C3DC663-D1FE-1CB5-542E-28E5327FBD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42</v>
      </c>
      <c r="E1" s="30"/>
      <c r="F1" s="31" t="s">
        <v>37</v>
      </c>
      <c r="G1" s="32" t="s">
        <v>38</v>
      </c>
      <c r="H1" s="33" t="s">
        <v>39</v>
      </c>
      <c r="I1" s="34">
        <v>52930.544000000002</v>
      </c>
      <c r="J1" s="34">
        <v>2.8573900000000001</v>
      </c>
      <c r="K1" s="33" t="s">
        <v>40</v>
      </c>
      <c r="L1" s="35" t="s">
        <v>41</v>
      </c>
    </row>
    <row r="2" spans="1:12">
      <c r="A2" t="s">
        <v>23</v>
      </c>
      <c r="B2" t="s">
        <v>38</v>
      </c>
      <c r="C2" s="9" t="s">
        <v>41</v>
      </c>
      <c r="D2" t="s">
        <v>37</v>
      </c>
    </row>
    <row r="3" spans="1:12" ht="13.5" thickBot="1"/>
    <row r="4" spans="1:12" ht="14.25" thickTop="1" thickBot="1">
      <c r="A4" s="29" t="s">
        <v>39</v>
      </c>
      <c r="C4" s="7">
        <v>52930.544000000002</v>
      </c>
      <c r="D4" s="8">
        <v>2.8573900000000001</v>
      </c>
    </row>
    <row r="6" spans="1:12">
      <c r="A6" s="4" t="s">
        <v>0</v>
      </c>
    </row>
    <row r="7" spans="1:12">
      <c r="A7" t="s">
        <v>1</v>
      </c>
      <c r="C7">
        <f>+C4</f>
        <v>52930.544000000002</v>
      </c>
    </row>
    <row r="8" spans="1:12">
      <c r="A8" t="s">
        <v>2</v>
      </c>
      <c r="C8">
        <f>+D4</f>
        <v>2.8573900000000001</v>
      </c>
    </row>
    <row r="9" spans="1:1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>
      <c r="A10" s="11"/>
      <c r="B10" s="11"/>
      <c r="C10" s="3" t="s">
        <v>19</v>
      </c>
      <c r="D10" s="3" t="s">
        <v>20</v>
      </c>
      <c r="E10" s="11"/>
    </row>
    <row r="11" spans="1:1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>
      <c r="A13" s="11" t="s">
        <v>18</v>
      </c>
      <c r="B13" s="11"/>
      <c r="C13" s="13" t="s">
        <v>12</v>
      </c>
      <c r="D13" s="13"/>
      <c r="E13" s="11"/>
    </row>
    <row r="14" spans="1:12">
      <c r="A14" s="11"/>
      <c r="B14" s="11"/>
      <c r="C14" s="11"/>
      <c r="D14" s="11"/>
      <c r="E14" s="11"/>
    </row>
    <row r="15" spans="1:1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60356.5</v>
      </c>
    </row>
    <row r="16" spans="1:1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>
      <c r="A19" s="27" t="s">
        <v>36</v>
      </c>
      <c r="E19" s="28">
        <v>21</v>
      </c>
    </row>
    <row r="20" spans="1:18" ht="13.5" thickBot="1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>
      <c r="A21" t="str">
        <f>$K$1</f>
        <v>IBVS 5532</v>
      </c>
      <c r="C21" s="9">
        <f>+$C$4</f>
        <v>52930.544000000002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37912.044000000002</v>
      </c>
    </row>
    <row r="22" spans="1:18">
      <c r="C22" s="9"/>
      <c r="D22" s="9"/>
      <c r="Q22" s="2"/>
      <c r="R22" t="str">
        <f>IF(ABS(C22-C21)&lt;0.00001,1,"")</f>
        <v/>
      </c>
    </row>
    <row r="23" spans="1:18">
      <c r="C23" s="9"/>
      <c r="D23" s="9"/>
      <c r="Q23" s="2"/>
    </row>
    <row r="24" spans="1:18">
      <c r="Q24" s="2"/>
    </row>
    <row r="25" spans="1:18">
      <c r="C25" s="9"/>
      <c r="D25" s="9"/>
      <c r="Q25" s="2"/>
    </row>
    <row r="26" spans="1:18">
      <c r="C26" s="9"/>
      <c r="D26" s="9"/>
      <c r="Q26" s="2"/>
    </row>
    <row r="27" spans="1:18">
      <c r="C27" s="9"/>
      <c r="D27" s="9"/>
      <c r="Q27" s="2"/>
    </row>
    <row r="28" spans="1:18">
      <c r="C28" s="9"/>
      <c r="D28" s="9"/>
      <c r="Q28" s="2"/>
    </row>
    <row r="29" spans="1:18">
      <c r="C29" s="9"/>
      <c r="D29" s="9"/>
      <c r="Q29" s="2"/>
    </row>
    <row r="30" spans="1:18">
      <c r="C30" s="9"/>
      <c r="D30" s="9"/>
      <c r="Q30" s="2"/>
    </row>
    <row r="31" spans="1:18">
      <c r="C31" s="9"/>
      <c r="D31" s="9"/>
      <c r="Q31" s="2"/>
    </row>
    <row r="32" spans="1:18">
      <c r="C32" s="9"/>
      <c r="D32" s="9"/>
      <c r="Q32" s="2"/>
    </row>
    <row r="33" spans="3:17">
      <c r="C33" s="9"/>
      <c r="D33" s="9"/>
      <c r="Q33" s="2"/>
    </row>
    <row r="34" spans="3:17">
      <c r="C34" s="9"/>
      <c r="D34" s="9"/>
    </row>
    <row r="35" spans="3:17">
      <c r="C35" s="9"/>
      <c r="D35" s="9"/>
    </row>
    <row r="36" spans="3:17">
      <c r="C36" s="9"/>
      <c r="D36" s="9"/>
    </row>
    <row r="37" spans="3:17">
      <c r="C37" s="9"/>
      <c r="D37" s="9"/>
    </row>
    <row r="38" spans="3:17">
      <c r="C38" s="9"/>
      <c r="D38" s="9"/>
    </row>
    <row r="39" spans="3:17">
      <c r="C39" s="9"/>
      <c r="D39" s="9"/>
    </row>
    <row r="40" spans="3:17">
      <c r="C40" s="9"/>
      <c r="D40" s="9"/>
    </row>
    <row r="41" spans="3:17">
      <c r="C41" s="9"/>
      <c r="D41" s="9"/>
    </row>
    <row r="42" spans="3:17">
      <c r="C42" s="9"/>
      <c r="D42" s="9"/>
    </row>
    <row r="43" spans="3:17">
      <c r="C43" s="9"/>
      <c r="D43" s="9"/>
    </row>
    <row r="44" spans="3:17">
      <c r="C44" s="9"/>
      <c r="D44" s="9"/>
    </row>
    <row r="45" spans="3:17">
      <c r="C45" s="9"/>
      <c r="D45" s="9"/>
    </row>
    <row r="46" spans="3:17">
      <c r="C46" s="9"/>
      <c r="D46" s="9"/>
    </row>
    <row r="47" spans="3:17">
      <c r="C47" s="9"/>
      <c r="D47" s="9"/>
    </row>
    <row r="48" spans="3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2024-02-16T04:21:53Z</dcterms:modified>
</cp:coreProperties>
</file>