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922E16-7DBB-43C4-9693-B2454F684ED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<sst xmlns="http://schemas.openxmlformats.org/spreadsheetml/2006/main" count="44" uniqueCount="43">
  <si>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</si>
  <si>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</si>
  <si>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</si>
  <si>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</si>
  <si>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</si>
  <si>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</si>
  <si>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</si>
  <si>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</si>
  <si>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</si>
  <si>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</si>
  <si>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</si>
  <si>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</si>
  <si>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</si>
  <si>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</si>
  <si>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</si>
  <si>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</si>
  <si>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</si>
  <si>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</si>
  <si>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</si>
  <si>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</si>
  <si>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</si>
  <si>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</si>
  <si>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</si>
  <si>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</si>
  <si>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</si>
  <si>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</si>
  <si>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</si>
  <si>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</si>
  <si>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</si>
  <si>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</si>
  <si>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</si>
  <si>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</si>
  <si>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</si>
  <si>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</si>
  <si>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</si>
  <si>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</si>
  <si>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</si>
  <si>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</si>
  <si>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</t>
  </si>
  <si>
    <t>IBVS 5600 Eph.</t>
  </si>
  <si>
    <t>IBVS 5600</t>
  </si>
  <si>
    <t>Lup</t>
  </si>
  <si>
    <t>QT Lup / GSC 7831-0540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</si>
</sst>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Lup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4-4BD0-AECC-802F14E057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4-4BD0-AECC-802F14E057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4-4BD0-AECC-802F14E057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4-4BD0-AECC-802F14E057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4-4BD0-AECC-802F14E057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4-4BD0-AECC-802F14E057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4-4BD0-AECC-802F14E057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4-4BD0-AECC-802F14E05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22992"/>
        <c:axId val="1"/>
      </c:scatterChart>
      <c:valAx>
        <c:axId val="87572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722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31F691-3BEB-A93C-73C6-8D680FA71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42</v>
      </c>
      <c r="D1" t="s">
        <v>41</v>
      </c>
    </row>
    <row r="2" spans="1:7" ht="12.95" customHeight="1" x14ac:dyDescent="0.2">
      <c r="A2" t="s">
        <v>23</v>
      </c>
      <c r="B2" t="s">
        <v>38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29" t="s">
        <v>39</v>
      </c>
      <c r="C4" s="7">
        <v>52738.722000000067</v>
      </c>
      <c r="D4" s="8">
        <v>0.38595699999999999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52738.722000000067</v>
      </c>
    </row>
    <row r="8" spans="1:7" ht="12.95" customHeight="1" x14ac:dyDescent="0.2">
      <c r="A8" t="s">
        <v>2</v>
      </c>
      <c r="C8">
        <f>+D4</f>
        <v>0.38595699999999999</v>
      </c>
    </row>
    <row r="9" spans="1:7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7" ht="12.95" customHeight="1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ht="12.95" customHeight="1" x14ac:dyDescent="0.2">
      <c r="A13" s="11" t="s">
        <v>18</v>
      </c>
      <c r="B13" s="11"/>
      <c r="C13" s="2" t="s">
        <v>12</v>
      </c>
      <c r="D13" s="2"/>
      <c r="E13" s="11"/>
    </row>
    <row r="14" spans="1:7" ht="12.95" customHeight="1" x14ac:dyDescent="0.2">
      <c r="A14" s="11"/>
      <c r="B14" s="11"/>
      <c r="C14" s="11"/>
      <c r="D14" s="11"/>
      <c r="E14" s="11"/>
    </row>
    <row r="15" spans="1:7" ht="12.95" customHeight="1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60358.5</v>
      </c>
    </row>
    <row r="16" spans="1:7" ht="12.95" customHeight="1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2.95" customHeight="1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2.95" customHeight="1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2.95" customHeight="1" thickTop="1" x14ac:dyDescent="0.2">
      <c r="A19" s="26" t="s">
        <v>36</v>
      </c>
      <c r="E19" s="27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s="28" t="s">
        <v>40</v>
      </c>
      <c r="C21" s="9">
        <v>52738.722000000067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37720.222000000067</v>
      </c>
    </row>
    <row r="22" spans="1:18" ht="12.95" customHeight="1" x14ac:dyDescent="0.2">
      <c r="C22" s="9"/>
      <c r="D22" s="9"/>
      <c r="Q22" s="1"/>
      <c r="R22" t="str">
        <f>IF(ABS(C22-C21)&lt;0.00001,1,"")</f>
        <v/>
      </c>
    </row>
    <row r="23" spans="1:18" ht="12.95" customHeight="1" x14ac:dyDescent="0.2">
      <c r="C23" s="9"/>
      <c r="D23" s="9"/>
      <c r="Q23" s="1"/>
    </row>
    <row r="24" spans="1:18" ht="12.95" customHeight="1" x14ac:dyDescent="0.2">
      <c r="C24" s="9"/>
      <c r="D24" s="9"/>
      <c r="Q24" s="1"/>
    </row>
    <row r="25" spans="1:18" ht="12.95" customHeight="1" x14ac:dyDescent="0.2">
      <c r="C25" s="9"/>
      <c r="D25" s="9"/>
      <c r="Q25" s="1"/>
    </row>
    <row r="26" spans="1:18" ht="12.95" customHeight="1" x14ac:dyDescent="0.2">
      <c r="C26" s="9"/>
      <c r="D26" s="9"/>
      <c r="Q26" s="1"/>
    </row>
    <row r="27" spans="1:18" ht="12.95" customHeight="1" x14ac:dyDescent="0.2">
      <c r="C27" s="9"/>
      <c r="D27" s="9"/>
      <c r="Q27" s="1"/>
    </row>
    <row r="28" spans="1:18" ht="12.95" customHeight="1" x14ac:dyDescent="0.2">
      <c r="C28" s="9"/>
      <c r="D28" s="9"/>
      <c r="Q28" s="1"/>
    </row>
    <row r="29" spans="1:18" ht="12.95" customHeight="1" x14ac:dyDescent="0.2">
      <c r="C29" s="9"/>
      <c r="D29" s="9"/>
      <c r="Q29" s="1"/>
    </row>
    <row r="30" spans="1:18" ht="12.95" customHeight="1" x14ac:dyDescent="0.2">
      <c r="C30" s="9"/>
      <c r="D30" s="9"/>
      <c r="Q30" s="1"/>
    </row>
    <row r="31" spans="1:18" ht="12.95" customHeight="1" x14ac:dyDescent="0.2">
      <c r="C31" s="9"/>
      <c r="D31" s="9"/>
      <c r="Q31" s="1"/>
    </row>
    <row r="32" spans="1:18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2024-02-18T05:57:32Z</dcterms:modified>
</cp:coreProperties>
</file>