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579C2A1-4501-46AF-A791-9721CD506F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O22" i="1" l="1"/>
  <c r="O23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<sst xmlns="http://schemas.openxmlformats.org/spreadsheetml/2006/main" count="53" uniqueCount="50">
  <si>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</si>
  <si>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</si>
  <si>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</si>
  <si>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</si>
  <si>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</si>
  <si>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</si>
  <si>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</si>
  <si>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</si>
  <si>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</si>
  <si>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</si>
  <si>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</si>
  <si>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</si>
  <si>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</si>
  <si>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</si>
  <si>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</si>
  <si>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</si>
  <si>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</si>
  <si>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</si>
  <si>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</si>
  <si>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</si>
  <si>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</si>
  <si>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</si>
  <si>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</si>
  <si>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</si>
  <si>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</si>
  <si>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</si>
  <si>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</si>
  <si>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</si>
  <si>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</si>
  <si>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</si>
  <si>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</si>
  <si>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</si>
  <si>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</si>
  <si>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</si>
  <si>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</si>
  <si>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</si>
  <si>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</si>
  <si>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</si>
  <si>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</si>
  <si>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</si>
  <si>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</si>
  <si>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</si>
  <si>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</si>
  <si>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</si>
  <si>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</si>
  <si>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JBAV, 79</t>
  </si>
  <si>
    <t>I</t>
  </si>
  <si>
    <t>II</t>
  </si>
  <si>
    <t>G7250-01335 Cen</t>
  </si>
  <si>
    <t>No data 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</si>
</sst>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5" fontId="0" fillId="0" borderId="0" xfId="0" applyNumberFormat="1" applyAlignment="1">
      <alignment horizontal="left"/>
    </xf>
    <xf numFmtId="165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G7250-01335</a:t>
            </a:r>
            <a:r>
              <a:rPr lang="en-AU" baseline="0"/>
              <a:t> Cen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48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f>M1</f>
        <v>0</v>
      </c>
      <c r="D7" s="39" t="s">
        <v>49</v>
      </c>
    </row>
    <row r="8" spans="1:15" x14ac:dyDescent="0.2">
      <c r="A8" t="s">
        <v>3</v>
      </c>
      <c r="C8" s="44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60331.774531712959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No data yet</v>
      </c>
      <c r="C21" s="42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I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A22" s="40" t="s">
        <v>45</v>
      </c>
      <c r="B22" s="40" t="s">
        <v>46</v>
      </c>
      <c r="C22" s="43">
        <v>60057.464000000153</v>
      </c>
      <c r="D22" s="41">
        <v>3.0000000000000001E-3</v>
      </c>
      <c r="E22" t="e">
        <f t="shared" ref="E22:E23" si="0">+(C22-C$7)/C$8</f>
        <v>#DIV/0!</v>
      </c>
      <c r="F22" t="e">
        <f t="shared" ref="F22:F23" si="1">ROUND(2*E22,0)/2</f>
        <v>#DIV/0!</v>
      </c>
      <c r="G22" t="e">
        <f t="shared" ref="G22:G23" si="2">+C22-(C$7+F22*C$8)</f>
        <v>#DIV/0!</v>
      </c>
      <c r="K22" t="e">
        <f>+G22</f>
        <v>#DIV/0!</v>
      </c>
      <c r="O22" t="e">
        <f t="shared" ref="O22:O23" ca="1" si="3">+C$11+C$12*$F22</f>
        <v>#DIV/0!</v>
      </c>
      <c r="Q22" s="1">
        <f t="shared" ref="Q22:Q23" si="4">+C22-15018.5</f>
        <v>45038.964000000153</v>
      </c>
    </row>
    <row r="23" spans="1:21" x14ac:dyDescent="0.2">
      <c r="A23" s="40" t="s">
        <v>45</v>
      </c>
      <c r="B23" s="40" t="s">
        <v>47</v>
      </c>
      <c r="C23" s="43">
        <v>60057.629999999888</v>
      </c>
      <c r="D23" s="41">
        <v>3.0000000000000001E-3</v>
      </c>
      <c r="E23" t="e">
        <f t="shared" si="0"/>
        <v>#DIV/0!</v>
      </c>
      <c r="F23" t="e">
        <f t="shared" si="1"/>
        <v>#DIV/0!</v>
      </c>
      <c r="G23" t="e">
        <f t="shared" si="2"/>
        <v>#DIV/0!</v>
      </c>
      <c r="K23" t="e">
        <f>+G23</f>
        <v>#DIV/0!</v>
      </c>
      <c r="O23" t="e">
        <f t="shared" ca="1" si="3"/>
        <v>#DIV/0!</v>
      </c>
      <c r="Q23" s="1">
        <f t="shared" si="4"/>
        <v>45039.129999999888</v>
      </c>
    </row>
    <row r="24" spans="1:21" x14ac:dyDescent="0.2">
      <c r="C24" s="42"/>
      <c r="D24" s="6"/>
      <c r="Q24" s="1"/>
    </row>
    <row r="25" spans="1:21" x14ac:dyDescent="0.2">
      <c r="C25" s="42"/>
      <c r="D25" s="6"/>
      <c r="Q25" s="1"/>
    </row>
    <row r="26" spans="1:21" x14ac:dyDescent="0.2">
      <c r="C26" s="42"/>
      <c r="D26" s="6"/>
      <c r="Q26" s="1"/>
    </row>
    <row r="27" spans="1:21" x14ac:dyDescent="0.2">
      <c r="C27" s="42"/>
      <c r="D27" s="6"/>
      <c r="Q27" s="1"/>
    </row>
    <row r="28" spans="1:21" x14ac:dyDescent="0.2">
      <c r="C28" s="42"/>
      <c r="D28" s="6"/>
      <c r="Q28" s="1"/>
    </row>
    <row r="29" spans="1:21" x14ac:dyDescent="0.2">
      <c r="C29" s="42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2024-01-22T05:35:19Z</dcterms:modified>
</cp:coreProperties>
</file>