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D0D2FF-EE15-4CFF-8583-89A24A423F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188" i="2" l="1"/>
  <c r="B188" i="2"/>
  <c r="G188" i="2"/>
  <c r="D188" i="2"/>
  <c r="C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C185" i="2"/>
  <c r="D185" i="2"/>
  <c r="B185" i="2"/>
  <c r="A185" i="2"/>
  <c r="H184" i="2"/>
  <c r="B184" i="2"/>
  <c r="G184" i="2"/>
  <c r="D184" i="2"/>
  <c r="C184" i="2"/>
  <c r="A184" i="2"/>
  <c r="H183" i="2"/>
  <c r="B183" i="2"/>
  <c r="G183" i="2"/>
  <c r="C183" i="2"/>
  <c r="D183" i="2"/>
  <c r="A183" i="2"/>
  <c r="H182" i="2"/>
  <c r="G182" i="2"/>
  <c r="D182" i="2"/>
  <c r="C182" i="2"/>
  <c r="B182" i="2"/>
  <c r="A182" i="2"/>
  <c r="H181" i="2"/>
  <c r="G181" i="2"/>
  <c r="C181" i="2"/>
  <c r="D181" i="2"/>
  <c r="B181" i="2"/>
  <c r="A181" i="2"/>
  <c r="H180" i="2"/>
  <c r="B180" i="2"/>
  <c r="G180" i="2"/>
  <c r="D180" i="2"/>
  <c r="C180" i="2"/>
  <c r="A180" i="2"/>
  <c r="H179" i="2"/>
  <c r="B179" i="2"/>
  <c r="G179" i="2"/>
  <c r="C179" i="2"/>
  <c r="D179" i="2"/>
  <c r="A179" i="2"/>
  <c r="H178" i="2"/>
  <c r="G178" i="2"/>
  <c r="D178" i="2"/>
  <c r="C178" i="2"/>
  <c r="B178" i="2"/>
  <c r="A178" i="2"/>
  <c r="H177" i="2"/>
  <c r="G177" i="2"/>
  <c r="C177" i="2"/>
  <c r="D177" i="2"/>
  <c r="B177" i="2"/>
  <c r="A177" i="2"/>
  <c r="H176" i="2"/>
  <c r="B176" i="2"/>
  <c r="G176" i="2"/>
  <c r="D176" i="2"/>
  <c r="C176" i="2"/>
  <c r="A176" i="2"/>
  <c r="H175" i="2"/>
  <c r="B175" i="2"/>
  <c r="G175" i="2"/>
  <c r="C175" i="2"/>
  <c r="D175" i="2"/>
  <c r="A175" i="2"/>
  <c r="H174" i="2"/>
  <c r="G174" i="2"/>
  <c r="D174" i="2"/>
  <c r="C174" i="2"/>
  <c r="B174" i="2"/>
  <c r="A174" i="2"/>
  <c r="H173" i="2"/>
  <c r="G173" i="2"/>
  <c r="C173" i="2"/>
  <c r="D173" i="2"/>
  <c r="B173" i="2"/>
  <c r="A173" i="2"/>
  <c r="H172" i="2"/>
  <c r="B172" i="2"/>
  <c r="G172" i="2"/>
  <c r="D172" i="2"/>
  <c r="C172" i="2"/>
  <c r="A172" i="2"/>
  <c r="H171" i="2"/>
  <c r="B171" i="2"/>
  <c r="G171" i="2"/>
  <c r="C171" i="2"/>
  <c r="D171" i="2"/>
  <c r="A171" i="2"/>
  <c r="H170" i="2"/>
  <c r="G170" i="2"/>
  <c r="D170" i="2"/>
  <c r="C170" i="2"/>
  <c r="B170" i="2"/>
  <c r="A170" i="2"/>
  <c r="H169" i="2"/>
  <c r="G169" i="2"/>
  <c r="C169" i="2"/>
  <c r="D169" i="2"/>
  <c r="B169" i="2"/>
  <c r="A169" i="2"/>
  <c r="H168" i="2"/>
  <c r="B168" i="2"/>
  <c r="G168" i="2"/>
  <c r="D168" i="2"/>
  <c r="C168" i="2"/>
  <c r="A168" i="2"/>
  <c r="H167" i="2"/>
  <c r="B167" i="2"/>
  <c r="G167" i="2"/>
  <c r="C167" i="2"/>
  <c r="D167" i="2"/>
  <c r="A167" i="2"/>
  <c r="H166" i="2"/>
  <c r="G166" i="2"/>
  <c r="D166" i="2"/>
  <c r="C166" i="2"/>
  <c r="B166" i="2"/>
  <c r="A166" i="2"/>
  <c r="H165" i="2"/>
  <c r="G165" i="2"/>
  <c r="C165" i="2"/>
  <c r="D165" i="2"/>
  <c r="B165" i="2"/>
  <c r="A165" i="2"/>
  <c r="H164" i="2"/>
  <c r="B164" i="2"/>
  <c r="G164" i="2"/>
  <c r="D164" i="2"/>
  <c r="C164" i="2"/>
  <c r="A164" i="2"/>
  <c r="H163" i="2"/>
  <c r="B163" i="2"/>
  <c r="G163" i="2"/>
  <c r="C163" i="2"/>
  <c r="D163" i="2"/>
  <c r="A163" i="2"/>
  <c r="H162" i="2"/>
  <c r="G162" i="2"/>
  <c r="D162" i="2"/>
  <c r="C162" i="2"/>
  <c r="B162" i="2"/>
  <c r="A162" i="2"/>
  <c r="H161" i="2"/>
  <c r="G161" i="2"/>
  <c r="C161" i="2"/>
  <c r="D161" i="2"/>
  <c r="B161" i="2"/>
  <c r="A161" i="2"/>
  <c r="H160" i="2"/>
  <c r="B160" i="2"/>
  <c r="G160" i="2"/>
  <c r="D160" i="2"/>
  <c r="C160" i="2"/>
  <c r="A160" i="2"/>
  <c r="H159" i="2"/>
  <c r="B159" i="2"/>
  <c r="G159" i="2"/>
  <c r="C159" i="2"/>
  <c r="D159" i="2"/>
  <c r="A159" i="2"/>
  <c r="H158" i="2"/>
  <c r="G158" i="2"/>
  <c r="D158" i="2"/>
  <c r="C158" i="2"/>
  <c r="B158" i="2"/>
  <c r="A158" i="2"/>
  <c r="H157" i="2"/>
  <c r="G157" i="2"/>
  <c r="C157" i="2"/>
  <c r="D157" i="2"/>
  <c r="B157" i="2"/>
  <c r="A157" i="2"/>
  <c r="H156" i="2"/>
  <c r="B156" i="2"/>
  <c r="G156" i="2"/>
  <c r="D156" i="2"/>
  <c r="C156" i="2"/>
  <c r="A156" i="2"/>
  <c r="H155" i="2"/>
  <c r="B155" i="2"/>
  <c r="G155" i="2"/>
  <c r="C155" i="2"/>
  <c r="D155" i="2"/>
  <c r="A155" i="2"/>
  <c r="H154" i="2"/>
  <c r="G154" i="2"/>
  <c r="D154" i="2"/>
  <c r="C154" i="2"/>
  <c r="B154" i="2"/>
  <c r="A154" i="2"/>
  <c r="H153" i="2"/>
  <c r="G153" i="2"/>
  <c r="C153" i="2"/>
  <c r="D153" i="2"/>
  <c r="B153" i="2"/>
  <c r="A153" i="2"/>
  <c r="H152" i="2"/>
  <c r="B152" i="2"/>
  <c r="G152" i="2"/>
  <c r="D152" i="2"/>
  <c r="C152" i="2"/>
  <c r="A152" i="2"/>
  <c r="H151" i="2"/>
  <c r="B151" i="2"/>
  <c r="G151" i="2"/>
  <c r="C151" i="2"/>
  <c r="D151" i="2"/>
  <c r="A151" i="2"/>
  <c r="H150" i="2"/>
  <c r="G150" i="2"/>
  <c r="D150" i="2"/>
  <c r="C150" i="2"/>
  <c r="B150" i="2"/>
  <c r="A150" i="2"/>
  <c r="H149" i="2"/>
  <c r="G149" i="2"/>
  <c r="C149" i="2"/>
  <c r="D149" i="2"/>
  <c r="B149" i="2"/>
  <c r="A149" i="2"/>
  <c r="H148" i="2"/>
  <c r="B148" i="2"/>
  <c r="G148" i="2"/>
  <c r="D148" i="2"/>
  <c r="C148" i="2"/>
  <c r="A148" i="2"/>
  <c r="H147" i="2"/>
  <c r="B147" i="2"/>
  <c r="G147" i="2"/>
  <c r="C147" i="2"/>
  <c r="D147" i="2"/>
  <c r="A147" i="2"/>
  <c r="H146" i="2"/>
  <c r="G146" i="2"/>
  <c r="D146" i="2"/>
  <c r="C146" i="2"/>
  <c r="B146" i="2"/>
  <c r="A146" i="2"/>
  <c r="H145" i="2"/>
  <c r="G145" i="2"/>
  <c r="C145" i="2"/>
  <c r="D145" i="2"/>
  <c r="B145" i="2"/>
  <c r="A145" i="2"/>
  <c r="H144" i="2"/>
  <c r="B144" i="2"/>
  <c r="G144" i="2"/>
  <c r="D144" i="2"/>
  <c r="C144" i="2"/>
  <c r="A144" i="2"/>
  <c r="H143" i="2"/>
  <c r="B143" i="2"/>
  <c r="G143" i="2"/>
  <c r="C143" i="2"/>
  <c r="D143" i="2"/>
  <c r="A143" i="2"/>
  <c r="H142" i="2"/>
  <c r="G142" i="2"/>
  <c r="D142" i="2"/>
  <c r="C142" i="2"/>
  <c r="B142" i="2"/>
  <c r="A142" i="2"/>
  <c r="H141" i="2"/>
  <c r="G141" i="2"/>
  <c r="C141" i="2"/>
  <c r="D141" i="2"/>
  <c r="B141" i="2"/>
  <c r="A141" i="2"/>
  <c r="H140" i="2"/>
  <c r="B140" i="2"/>
  <c r="G140" i="2"/>
  <c r="D140" i="2"/>
  <c r="C140" i="2"/>
  <c r="A140" i="2"/>
  <c r="H139" i="2"/>
  <c r="B139" i="2"/>
  <c r="G139" i="2"/>
  <c r="C139" i="2"/>
  <c r="D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B136" i="2"/>
  <c r="G136" i="2"/>
  <c r="D136" i="2"/>
  <c r="C136" i="2"/>
  <c r="A136" i="2"/>
  <c r="H135" i="2"/>
  <c r="B135" i="2"/>
  <c r="G135" i="2"/>
  <c r="C135" i="2"/>
  <c r="D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B132" i="2"/>
  <c r="G132" i="2"/>
  <c r="D132" i="2"/>
  <c r="C132" i="2"/>
  <c r="A132" i="2"/>
  <c r="H131" i="2"/>
  <c r="B131" i="2"/>
  <c r="G131" i="2"/>
  <c r="C131" i="2"/>
  <c r="D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B128" i="2"/>
  <c r="G128" i="2"/>
  <c r="D128" i="2"/>
  <c r="C128" i="2"/>
  <c r="A128" i="2"/>
  <c r="H127" i="2"/>
  <c r="B127" i="2"/>
  <c r="G127" i="2"/>
  <c r="C127" i="2"/>
  <c r="D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B124" i="2"/>
  <c r="G124" i="2"/>
  <c r="C124" i="2"/>
  <c r="D124" i="2"/>
  <c r="A124" i="2"/>
  <c r="H123" i="2"/>
  <c r="B123" i="2"/>
  <c r="G123" i="2"/>
  <c r="C123" i="2"/>
  <c r="D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B120" i="2"/>
  <c r="G120" i="2"/>
  <c r="C120" i="2"/>
  <c r="D120" i="2"/>
  <c r="A120" i="2"/>
  <c r="H119" i="2"/>
  <c r="B119" i="2"/>
  <c r="G119" i="2"/>
  <c r="C119" i="2"/>
  <c r="D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B116" i="2"/>
  <c r="G116" i="2"/>
  <c r="C116" i="2"/>
  <c r="D116" i="2"/>
  <c r="A116" i="2"/>
  <c r="H115" i="2"/>
  <c r="B115" i="2"/>
  <c r="G115" i="2"/>
  <c r="C115" i="2"/>
  <c r="D115" i="2"/>
  <c r="A115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112" i="2"/>
  <c r="B112" i="2"/>
  <c r="G112" i="2"/>
  <c r="C112" i="2"/>
  <c r="D112" i="2"/>
  <c r="A112" i="2"/>
  <c r="H111" i="2"/>
  <c r="B111" i="2"/>
  <c r="G111" i="2"/>
  <c r="C111" i="2"/>
  <c r="D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108" i="2"/>
  <c r="B108" i="2"/>
  <c r="G108" i="2"/>
  <c r="C108" i="2"/>
  <c r="D108" i="2"/>
  <c r="A108" i="2"/>
  <c r="H107" i="2"/>
  <c r="B107" i="2"/>
  <c r="G107" i="2"/>
  <c r="C107" i="2"/>
  <c r="D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B104" i="2"/>
  <c r="G104" i="2"/>
  <c r="C104" i="2"/>
  <c r="D104" i="2"/>
  <c r="A104" i="2"/>
  <c r="H103" i="2"/>
  <c r="B103" i="2"/>
  <c r="G103" i="2"/>
  <c r="C103" i="2"/>
  <c r="D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0" i="2"/>
  <c r="B100" i="2"/>
  <c r="G100" i="2"/>
  <c r="C100" i="2"/>
  <c r="D100" i="2"/>
  <c r="A100" i="2"/>
  <c r="H99" i="2"/>
  <c r="B99" i="2"/>
  <c r="G99" i="2"/>
  <c r="C99" i="2"/>
  <c r="D99" i="2"/>
  <c r="A99" i="2"/>
  <c r="H98" i="2"/>
  <c r="G98" i="2"/>
  <c r="D98" i="2"/>
  <c r="C98" i="2"/>
  <c r="B98" i="2"/>
  <c r="A98" i="2"/>
  <c r="H97" i="2"/>
  <c r="G97" i="2"/>
  <c r="D97" i="2"/>
  <c r="C97" i="2"/>
  <c r="B97" i="2"/>
  <c r="A97" i="2"/>
  <c r="H96" i="2"/>
  <c r="B96" i="2"/>
  <c r="G96" i="2"/>
  <c r="C96" i="2"/>
  <c r="D96" i="2"/>
  <c r="A96" i="2"/>
  <c r="H95" i="2"/>
  <c r="B95" i="2"/>
  <c r="G95" i="2"/>
  <c r="C95" i="2"/>
  <c r="D95" i="2"/>
  <c r="A95" i="2"/>
  <c r="H94" i="2"/>
  <c r="G94" i="2"/>
  <c r="D94" i="2"/>
  <c r="C94" i="2"/>
  <c r="B94" i="2"/>
  <c r="A94" i="2"/>
  <c r="H93" i="2"/>
  <c r="G93" i="2"/>
  <c r="D93" i="2"/>
  <c r="C93" i="2"/>
  <c r="B93" i="2"/>
  <c r="A93" i="2"/>
  <c r="H92" i="2"/>
  <c r="B92" i="2"/>
  <c r="G92" i="2"/>
  <c r="C92" i="2"/>
  <c r="D92" i="2"/>
  <c r="A92" i="2"/>
  <c r="H91" i="2"/>
  <c r="B91" i="2"/>
  <c r="G91" i="2"/>
  <c r="C91" i="2"/>
  <c r="D91" i="2"/>
  <c r="A91" i="2"/>
  <c r="H90" i="2"/>
  <c r="G90" i="2"/>
  <c r="D90" i="2"/>
  <c r="C90" i="2"/>
  <c r="B90" i="2"/>
  <c r="A90" i="2"/>
  <c r="H89" i="2"/>
  <c r="G89" i="2"/>
  <c r="D89" i="2"/>
  <c r="C89" i="2"/>
  <c r="B89" i="2"/>
  <c r="A89" i="2"/>
  <c r="H88" i="2"/>
  <c r="B88" i="2"/>
  <c r="G88" i="2"/>
  <c r="C88" i="2"/>
  <c r="D88" i="2"/>
  <c r="A88" i="2"/>
  <c r="H87" i="2"/>
  <c r="B87" i="2"/>
  <c r="G87" i="2"/>
  <c r="C87" i="2"/>
  <c r="D87" i="2"/>
  <c r="A87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B84" i="2"/>
  <c r="G84" i="2"/>
  <c r="C84" i="2"/>
  <c r="D84" i="2"/>
  <c r="A84" i="2"/>
  <c r="H83" i="2"/>
  <c r="B83" i="2"/>
  <c r="G83" i="2"/>
  <c r="C83" i="2"/>
  <c r="D83" i="2"/>
  <c r="A83" i="2"/>
  <c r="H82" i="2"/>
  <c r="B82" i="2"/>
  <c r="G82" i="2"/>
  <c r="F82" i="2"/>
  <c r="D82" i="2"/>
  <c r="C82" i="2"/>
  <c r="A82" i="2"/>
  <c r="H81" i="2"/>
  <c r="G81" i="2"/>
  <c r="F81" i="2"/>
  <c r="D81" i="2"/>
  <c r="C81" i="2"/>
  <c r="B81" i="2"/>
  <c r="A81" i="2"/>
  <c r="H80" i="2"/>
  <c r="G80" i="2"/>
  <c r="F80" i="2"/>
  <c r="D80" i="2"/>
  <c r="C80" i="2"/>
  <c r="B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C77" i="2"/>
  <c r="D77" i="2"/>
  <c r="A77" i="2"/>
  <c r="H76" i="2"/>
  <c r="B76" i="2"/>
  <c r="G76" i="2"/>
  <c r="C76" i="2"/>
  <c r="D76" i="2"/>
  <c r="A76" i="2"/>
  <c r="H75" i="2"/>
  <c r="G75" i="2"/>
  <c r="D75" i="2"/>
  <c r="C75" i="2"/>
  <c r="B75" i="2"/>
  <c r="A75" i="2"/>
  <c r="H74" i="2"/>
  <c r="G74" i="2"/>
  <c r="D74" i="2"/>
  <c r="C74" i="2"/>
  <c r="B74" i="2"/>
  <c r="A74" i="2"/>
  <c r="H73" i="2"/>
  <c r="B73" i="2"/>
  <c r="G73" i="2"/>
  <c r="C73" i="2"/>
  <c r="D73" i="2"/>
  <c r="A73" i="2"/>
  <c r="H72" i="2"/>
  <c r="B72" i="2"/>
  <c r="G72" i="2"/>
  <c r="C72" i="2"/>
  <c r="D72" i="2"/>
  <c r="A72" i="2"/>
  <c r="H71" i="2"/>
  <c r="G71" i="2"/>
  <c r="D71" i="2"/>
  <c r="C71" i="2"/>
  <c r="B71" i="2"/>
  <c r="A71" i="2"/>
  <c r="H70" i="2"/>
  <c r="G70" i="2"/>
  <c r="D70" i="2"/>
  <c r="C70" i="2"/>
  <c r="B70" i="2"/>
  <c r="A70" i="2"/>
  <c r="H69" i="2"/>
  <c r="B69" i="2"/>
  <c r="G69" i="2"/>
  <c r="C69" i="2"/>
  <c r="D69" i="2"/>
  <c r="A69" i="2"/>
  <c r="H68" i="2"/>
  <c r="B68" i="2"/>
  <c r="G68" i="2"/>
  <c r="C68" i="2"/>
  <c r="D68" i="2"/>
  <c r="A68" i="2"/>
  <c r="H67" i="2"/>
  <c r="G67" i="2"/>
  <c r="D67" i="2"/>
  <c r="C67" i="2"/>
  <c r="B67" i="2"/>
  <c r="A67" i="2"/>
  <c r="H66" i="2"/>
  <c r="G66" i="2"/>
  <c r="D66" i="2"/>
  <c r="C66" i="2"/>
  <c r="B66" i="2"/>
  <c r="A66" i="2"/>
  <c r="H65" i="2"/>
  <c r="B65" i="2"/>
  <c r="G65" i="2"/>
  <c r="C65" i="2"/>
  <c r="D65" i="2"/>
  <c r="A65" i="2"/>
  <c r="H64" i="2"/>
  <c r="B64" i="2"/>
  <c r="G64" i="2"/>
  <c r="C64" i="2"/>
  <c r="D64" i="2"/>
  <c r="A64" i="2"/>
  <c r="H63" i="2"/>
  <c r="G63" i="2"/>
  <c r="D63" i="2"/>
  <c r="C63" i="2"/>
  <c r="B63" i="2"/>
  <c r="A63" i="2"/>
  <c r="H62" i="2"/>
  <c r="G62" i="2"/>
  <c r="D62" i="2"/>
  <c r="C62" i="2"/>
  <c r="B62" i="2"/>
  <c r="A62" i="2"/>
  <c r="H61" i="2"/>
  <c r="B61" i="2"/>
  <c r="G61" i="2"/>
  <c r="C61" i="2"/>
  <c r="D61" i="2"/>
  <c r="A61" i="2"/>
  <c r="H60" i="2"/>
  <c r="B60" i="2"/>
  <c r="G60" i="2"/>
  <c r="C60" i="2"/>
  <c r="D60" i="2"/>
  <c r="A60" i="2"/>
  <c r="H59" i="2"/>
  <c r="G59" i="2"/>
  <c r="D59" i="2"/>
  <c r="C59" i="2"/>
  <c r="B59" i="2"/>
  <c r="A59" i="2"/>
  <c r="H58" i="2"/>
  <c r="G58" i="2"/>
  <c r="D58" i="2"/>
  <c r="C58" i="2"/>
  <c r="B58" i="2"/>
  <c r="A58" i="2"/>
  <c r="H57" i="2"/>
  <c r="B57" i="2"/>
  <c r="G57" i="2"/>
  <c r="C57" i="2"/>
  <c r="D57" i="2"/>
  <c r="A57" i="2"/>
  <c r="H56" i="2"/>
  <c r="B56" i="2"/>
  <c r="G56" i="2"/>
  <c r="C56" i="2"/>
  <c r="D56" i="2"/>
  <c r="A56" i="2"/>
  <c r="H55" i="2"/>
  <c r="G55" i="2"/>
  <c r="D55" i="2"/>
  <c r="C55" i="2"/>
  <c r="B55" i="2"/>
  <c r="A55" i="2"/>
  <c r="H54" i="2"/>
  <c r="G54" i="2"/>
  <c r="D54" i="2"/>
  <c r="C54" i="2"/>
  <c r="B54" i="2"/>
  <c r="A54" i="2"/>
  <c r="H53" i="2"/>
  <c r="B53" i="2"/>
  <c r="G53" i="2"/>
  <c r="C53" i="2"/>
  <c r="D53" i="2"/>
  <c r="A53" i="2"/>
  <c r="H52" i="2"/>
  <c r="B52" i="2"/>
  <c r="G52" i="2"/>
  <c r="C52" i="2"/>
  <c r="D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B49" i="2"/>
  <c r="G49" i="2"/>
  <c r="C49" i="2"/>
  <c r="D49" i="2"/>
  <c r="A49" i="2"/>
  <c r="H48" i="2"/>
  <c r="B48" i="2"/>
  <c r="G48" i="2"/>
  <c r="C48" i="2"/>
  <c r="D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45" i="2"/>
  <c r="B45" i="2"/>
  <c r="G45" i="2"/>
  <c r="C45" i="2"/>
  <c r="D45" i="2"/>
  <c r="A45" i="2"/>
  <c r="H44" i="2"/>
  <c r="B44" i="2"/>
  <c r="G44" i="2"/>
  <c r="C44" i="2"/>
  <c r="D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B41" i="2"/>
  <c r="G41" i="2"/>
  <c r="C41" i="2"/>
  <c r="D41" i="2"/>
  <c r="A41" i="2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B37" i="2"/>
  <c r="G37" i="2"/>
  <c r="C37" i="2"/>
  <c r="D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D34" i="2"/>
  <c r="C34" i="2"/>
  <c r="B34" i="2"/>
  <c r="A34" i="2"/>
  <c r="H33" i="2"/>
  <c r="B33" i="2"/>
  <c r="G33" i="2"/>
  <c r="C33" i="2"/>
  <c r="D33" i="2"/>
  <c r="A33" i="2"/>
  <c r="H32" i="2"/>
  <c r="B32" i="2"/>
  <c r="G32" i="2"/>
  <c r="C32" i="2"/>
  <c r="D32" i="2"/>
  <c r="A32" i="2"/>
  <c r="H31" i="2"/>
  <c r="G31" i="2"/>
  <c r="D31" i="2"/>
  <c r="C31" i="2"/>
  <c r="B31" i="2"/>
  <c r="A31" i="2"/>
  <c r="H30" i="2"/>
  <c r="G30" i="2"/>
  <c r="D30" i="2"/>
  <c r="C30" i="2"/>
  <c r="B30" i="2"/>
  <c r="A30" i="2"/>
  <c r="H29" i="2"/>
  <c r="B29" i="2"/>
  <c r="G29" i="2"/>
  <c r="C29" i="2"/>
  <c r="D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D26" i="2"/>
  <c r="C26" i="2"/>
  <c r="B26" i="2"/>
  <c r="A26" i="2"/>
  <c r="H25" i="2"/>
  <c r="B25" i="2"/>
  <c r="G25" i="2"/>
  <c r="C25" i="2"/>
  <c r="D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D22" i="2"/>
  <c r="C22" i="2"/>
  <c r="B22" i="2"/>
  <c r="A22" i="2"/>
  <c r="H21" i="2"/>
  <c r="B21" i="2"/>
  <c r="G21" i="2"/>
  <c r="C21" i="2"/>
  <c r="D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B17" i="2"/>
  <c r="G17" i="2"/>
  <c r="C17" i="2"/>
  <c r="D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B13" i="2"/>
  <c r="G13" i="2"/>
  <c r="C13" i="2"/>
  <c r="D13" i="2"/>
  <c r="A13" i="2"/>
  <c r="H12" i="2"/>
  <c r="B12" i="2"/>
  <c r="G12" i="2"/>
  <c r="C12" i="2"/>
  <c r="D12" i="2"/>
  <c r="A12" i="2"/>
  <c r="H11" i="2"/>
  <c r="G11" i="2"/>
  <c r="D11" i="2"/>
  <c r="C11" i="2"/>
  <c r="B11" i="2"/>
  <c r="A11" i="2"/>
  <c r="C9" i="1"/>
  <c r="D9" i="1"/>
  <c r="Q22" i="1"/>
  <c r="Q23" i="1"/>
  <c r="Q24" i="1"/>
  <c r="C8" i="1"/>
  <c r="C7" i="1"/>
  <c r="E24" i="1"/>
  <c r="F24" i="1"/>
  <c r="F17" i="1"/>
  <c r="C17" i="1"/>
  <c r="Q21" i="1"/>
  <c r="E23" i="1"/>
  <c r="F23" i="1"/>
  <c r="G23" i="1"/>
  <c r="K23" i="1"/>
  <c r="G24" i="1"/>
  <c r="K24" i="1"/>
  <c r="E21" i="1"/>
  <c r="F21" i="1"/>
  <c r="G21" i="1"/>
  <c r="E22" i="1"/>
  <c r="F22" i="1"/>
  <c r="G22" i="1"/>
  <c r="K22" i="1"/>
  <c r="H21" i="1"/>
  <c r="C11" i="1"/>
  <c r="C12" i="1"/>
  <c r="C16" i="1" l="1"/>
  <c r="D18" i="1" s="1"/>
  <c r="O24" i="1"/>
  <c r="O22" i="1"/>
  <c r="C15" i="1"/>
  <c r="O21" i="1"/>
  <c r="O23" i="1"/>
  <c r="C18" i="1" l="1"/>
  <c r="F18" i="1"/>
  <c r="F19" i="1" s="1"/>
</calcChain>
</file>

<file path=xl/sharedStrings.xml><?xml version="1.0" encoding="utf-8"?>
<sst xmlns="http://schemas.openxmlformats.org/spreadsheetml/2006/main" count="420" uniqueCount="59">
  <si>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</si>
  <si>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</si>
  <si>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</si>
  <si>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</si>
  <si>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</si>
  <si>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</si>
  <si>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</si>
  <si>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</si>
  <si>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</si>
  <si>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</si>
  <si>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</si>
  <si>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</si>
  <si>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</si>
  <si>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</si>
  <si>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</si>
  <si>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</si>
  <si>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</si>
  <si>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</si>
  <si>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</si>
  <si>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</si>
  <si>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</si>
  <si>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</si>
  <si>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</si>
  <si>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</si>
  <si>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</si>
  <si>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</si>
  <si>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</si>
  <si>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</si>
  <si>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</si>
  <si>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</si>
  <si>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</si>
  <si>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</si>
  <si>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</si>
  <si>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</si>
  <si>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</si>
  <si>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V1416 Cyg / na</t>
  </si>
  <si>
    <t>EW</t>
  </si>
  <si>
    <t>OEJV 0074</t>
  </si>
  <si>
    <t>I</t>
  </si>
  <si>
    <t>CCD</t>
  </si>
  <si>
    <t>IBVS 5920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</si>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</sst>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V1416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ED-4DB4-8E2F-A135B04E53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ED-4DB4-8E2F-A135B04E53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ED-4DB4-8E2F-A135B04E53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0.1413507999968715</c:v>
                </c:pt>
                <c:pt idx="2">
                  <c:v>0.1310144000017317</c:v>
                </c:pt>
                <c:pt idx="3">
                  <c:v>0.17865920000622282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ED-4DB4-8E2F-A135B04E53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ED-4DB4-8E2F-A135B04E53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ED-4DB4-8E2F-A135B04E53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ED-4DB4-8E2F-A135B04E53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-1.7340389662363204E-3</c:v>
                </c:pt>
                <c:pt idx="1">
                  <c:v>0.140688106938546</c:v>
                </c:pt>
                <c:pt idx="2">
                  <c:v>0.14407380474913262</c:v>
                </c:pt>
                <c:pt idx="3">
                  <c:v>0.16799652728338366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ED-4DB4-8E2F-A135B04E530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19813</c:v>
                </c:pt>
                <c:pt idx="2">
                  <c:v>20284</c:v>
                </c:pt>
                <c:pt idx="3">
                  <c:v>23612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ED-4DB4-8E2F-A135B04E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053608"/>
        <c:axId val="1"/>
      </c:scatterChart>
      <c:valAx>
        <c:axId val="84705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05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08162A-F939-778A-59AC-8973CBBCA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36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33861.476999999999</v>
      </c>
      <c r="D4" s="9">
        <v>0.90030840000000001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33861.476999999999</v>
      </c>
    </row>
    <row r="8" spans="1:6" x14ac:dyDescent="0.2">
      <c r="A8" t="s">
        <v>3</v>
      </c>
      <c r="C8">
        <f>+D4</f>
        <v>0.90030840000000001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-1.7340389662363204E-3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7.1883180691860064E-6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55119.726937327287</v>
      </c>
      <c r="E15" s="3"/>
      <c r="F15" s="12"/>
    </row>
    <row r="16" spans="1:6" x14ac:dyDescent="0.2">
      <c r="A16" s="18" t="s">
        <v>4</v>
      </c>
      <c r="B16" s="12"/>
      <c r="C16" s="19">
        <f ca="1">+C8+C12</f>
        <v>0.90031558831806924</v>
      </c>
      <c r="E16" s="12"/>
      <c r="F16" s="12"/>
    </row>
    <row r="17" spans="1:21" ht="13.5" thickBot="1" x14ac:dyDescent="0.25">
      <c r="A17" s="16" t="s">
        <v>28</v>
      </c>
      <c r="B17" s="12"/>
      <c r="C17" s="12">
        <f>COUNT(C21:C2191)</f>
        <v>4</v>
      </c>
      <c r="E17" s="16" t="s">
        <v>31</v>
      </c>
      <c r="F17" s="17">
        <f ca="1">TODAY()+15018.5-B5/24</f>
        <v>60344.5</v>
      </c>
    </row>
    <row r="18" spans="1:21" ht="14.25" thickTop="1" thickBot="1" x14ac:dyDescent="0.25">
      <c r="A18" s="18" t="s">
        <v>5</v>
      </c>
      <c r="B18" s="12"/>
      <c r="C18" s="21">
        <f ca="1">+C15</f>
        <v>55119.726937327287</v>
      </c>
      <c r="D18" s="22">
        <f ca="1">+C16</f>
        <v>0.90031558831806924</v>
      </c>
      <c r="E18" s="16" t="s">
        <v>32</v>
      </c>
      <c r="F18" s="17">
        <f ca="1">ROUND(2*(F17-C15)/C16,0)/2+1</f>
        <v>5804.5</v>
      </c>
    </row>
    <row r="19" spans="1:21" ht="13.5" thickTop="1" x14ac:dyDescent="0.2">
      <c r="E19" s="16" t="s">
        <v>33</v>
      </c>
      <c r="F19" s="20">
        <f ca="1">+C15+C16*F18-15018.5-C5/24</f>
        <v>45327.504603052854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9" t="s">
        <v>58</v>
      </c>
    </row>
    <row r="21" spans="1:21" x14ac:dyDescent="0.2">
      <c r="A21" s="28" t="s">
        <v>12</v>
      </c>
      <c r="B21" s="28"/>
      <c r="C21" s="29">
        <v>33861.476999999999</v>
      </c>
      <c r="D21" s="2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-1.7340389662363204E-3</v>
      </c>
      <c r="Q21" s="2">
        <f>+C21-15018.5</f>
        <v>18842.976999999999</v>
      </c>
    </row>
    <row r="22" spans="1:21" x14ac:dyDescent="0.2">
      <c r="A22" s="30" t="s">
        <v>37</v>
      </c>
      <c r="B22" s="31" t="s">
        <v>38</v>
      </c>
      <c r="C22" s="30">
        <v>51699.428679999997</v>
      </c>
      <c r="D22" s="30">
        <v>3.3999999999999998E-3</v>
      </c>
      <c r="E22">
        <f>+(C22-C$7)/C$8</f>
        <v>19813.157002644868</v>
      </c>
      <c r="F22">
        <f>ROUND(2*E22,0)/2</f>
        <v>19813</v>
      </c>
      <c r="G22">
        <f>+C22-(C$7+F22*C$8)</f>
        <v>0.1413507999968715</v>
      </c>
      <c r="K22">
        <f>+G22</f>
        <v>0.1413507999968715</v>
      </c>
      <c r="O22">
        <f ca="1">+C$11+C$12*$F22</f>
        <v>0.140688106938546</v>
      </c>
      <c r="Q22" s="2">
        <f>+C22-15018.5</f>
        <v>36680.928679999997</v>
      </c>
    </row>
    <row r="23" spans="1:21" x14ac:dyDescent="0.2">
      <c r="A23" s="30" t="s">
        <v>37</v>
      </c>
      <c r="B23" s="31" t="s">
        <v>38</v>
      </c>
      <c r="C23" s="30">
        <v>52123.463600000003</v>
      </c>
      <c r="D23" s="30" t="s">
        <v>39</v>
      </c>
      <c r="E23">
        <f>+(C23-C$7)/C$8</f>
        <v>20284.145521690127</v>
      </c>
      <c r="F23">
        <f>ROUND(2*E23,0)/2</f>
        <v>20284</v>
      </c>
      <c r="G23">
        <f>+C23-(C$7+F23*C$8)</f>
        <v>0.1310144000017317</v>
      </c>
      <c r="K23">
        <f>+G23</f>
        <v>0.1310144000017317</v>
      </c>
      <c r="O23">
        <f ca="1">+C$11+C$12*$F23</f>
        <v>0.14407380474913262</v>
      </c>
      <c r="Q23" s="2">
        <f>+C23-15018.5</f>
        <v>37104.963600000003</v>
      </c>
    </row>
    <row r="24" spans="1:21" x14ac:dyDescent="0.2">
      <c r="A24" s="32" t="s">
        <v>40</v>
      </c>
      <c r="B24" s="33" t="s">
        <v>38</v>
      </c>
      <c r="C24" s="32">
        <v>55119.7376</v>
      </c>
      <c r="D24" s="32">
        <v>2.9999999999999997E-4</v>
      </c>
      <c r="E24">
        <f>+(C24-C$7)/C$8</f>
        <v>23612.198442222689</v>
      </c>
      <c r="F24">
        <f>ROUND(2*E24,0)/2</f>
        <v>23612</v>
      </c>
      <c r="G24">
        <f>+C24-(C$7+F24*C$8)</f>
        <v>0.17865920000622282</v>
      </c>
      <c r="K24">
        <f>+G24</f>
        <v>0.17865920000622282</v>
      </c>
      <c r="O24">
        <f ca="1">+C$11+C$12*$F24</f>
        <v>0.16799652728338366</v>
      </c>
      <c r="Q24" s="2">
        <f>+C24-15018.5</f>
        <v>40101.2376</v>
      </c>
      <c r="R24" t="s">
        <v>39</v>
      </c>
    </row>
    <row r="25" spans="1:21" x14ac:dyDescent="0.2">
      <c r="A25" s="34"/>
      <c r="B25" s="35"/>
      <c r="C25" s="34"/>
      <c r="D25" s="34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41</v>
      </c>
      <c r="I1" s="37" t="s">
        <v>42</v>
      </c>
      <c r="J1" s="38" t="s">
        <v>39</v>
      </c>
    </row>
    <row r="2" spans="1:16" x14ac:dyDescent="0.2">
      <c r="I2" s="39" t="s">
        <v>43</v>
      </c>
      <c r="J2" s="40" t="s">
        <v>44</v>
      </c>
    </row>
    <row r="3" spans="1:16" x14ac:dyDescent="0.2">
      <c r="A3" s="41" t="s">
        <v>45</v>
      </c>
      <c r="I3" s="39" t="s">
        <v>46</v>
      </c>
      <c r="J3" s="40" t="s">
        <v>47</v>
      </c>
    </row>
    <row r="4" spans="1:16" x14ac:dyDescent="0.2">
      <c r="I4" s="39" t="s">
        <v>48</v>
      </c>
      <c r="J4" s="40" t="s">
        <v>47</v>
      </c>
    </row>
    <row r="5" spans="1:16" ht="13.5" thickBot="1" x14ac:dyDescent="0.25">
      <c r="I5" s="42" t="s">
        <v>49</v>
      </c>
      <c r="J5" s="43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74" si="0">P11</f>
        <v> AJ 67.462 </v>
      </c>
      <c r="B11" s="3" t="str">
        <f t="shared" ref="B11:B74" si="1">IF(H11=INT(H11),"I","II")</f>
        <v>I</v>
      </c>
      <c r="C11" s="10">
        <f t="shared" ref="C11:C74" si="2">1*G11</f>
        <v>34901.919000000002</v>
      </c>
      <c r="D11" s="12" t="str">
        <f t="shared" ref="D11:D74" si="3">VLOOKUP(F11,I$1:J$5,2,FALSE)</f>
        <v>vis</v>
      </c>
      <c r="E11" s="44" t="s">
        <v>51</v>
      </c>
      <c r="F11" s="3" t="s">
        <v>49</v>
      </c>
      <c r="G11" s="12" t="str">
        <f t="shared" ref="G11:G74" si="4">MID(I11,3,LEN(I11)-3)</f>
        <v>34901.919</v>
      </c>
      <c r="H11" s="10">
        <f t="shared" ref="H11:H74" si="5">1*K11</f>
        <v>-3273</v>
      </c>
      <c r="I11" s="45" t="s">
        <v>52</v>
      </c>
      <c r="J11" s="46" t="s">
        <v>53</v>
      </c>
      <c r="K11" s="45">
        <v>-3273</v>
      </c>
      <c r="L11" s="45" t="s">
        <v>54</v>
      </c>
      <c r="M11" s="46" t="s">
        <v>55</v>
      </c>
      <c r="N11" s="46"/>
      <c r="O11" s="47" t="s">
        <v>56</v>
      </c>
      <c r="P11" s="47" t="s">
        <v>57</v>
      </c>
    </row>
    <row r="12" spans="1:16" ht="12.75" customHeight="1" thickBot="1" x14ac:dyDescent="0.25">
      <c r="A12" s="10">
        <f t="shared" si="0"/>
        <v>0</v>
      </c>
      <c r="B12" s="3" t="str">
        <f t="shared" si="1"/>
        <v>I</v>
      </c>
      <c r="C12" s="10" t="e">
        <f t="shared" si="2"/>
        <v>#VALUE!</v>
      </c>
      <c r="D12" s="12" t="str">
        <f t="shared" si="3"/>
        <v>vis</v>
      </c>
      <c r="E12" s="44" t="s">
        <v>51</v>
      </c>
      <c r="F12" s="3" t="s">
        <v>49</v>
      </c>
      <c r="G12" s="12" t="e">
        <f t="shared" si="4"/>
        <v>#VALUE!</v>
      </c>
      <c r="H12" s="10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10">
        <f t="shared" si="0"/>
        <v>0</v>
      </c>
      <c r="B13" s="3" t="str">
        <f t="shared" si="1"/>
        <v>I</v>
      </c>
      <c r="C13" s="10" t="e">
        <f t="shared" si="2"/>
        <v>#VALUE!</v>
      </c>
      <c r="D13" s="12" t="str">
        <f t="shared" si="3"/>
        <v>vis</v>
      </c>
      <c r="E13" s="44" t="s">
        <v>51</v>
      </c>
      <c r="F13" s="3" t="s">
        <v>49</v>
      </c>
      <c r="G13" s="12" t="e">
        <f t="shared" si="4"/>
        <v>#VALUE!</v>
      </c>
      <c r="H13" s="10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10">
        <f t="shared" si="0"/>
        <v>0</v>
      </c>
      <c r="B14" s="3" t="str">
        <f t="shared" si="1"/>
        <v>I</v>
      </c>
      <c r="C14" s="10" t="e">
        <f t="shared" si="2"/>
        <v>#VALUE!</v>
      </c>
      <c r="D14" s="12" t="str">
        <f t="shared" si="3"/>
        <v>vis</v>
      </c>
      <c r="E14" s="44" t="s">
        <v>51</v>
      </c>
      <c r="F14" s="3" t="s">
        <v>49</v>
      </c>
      <c r="G14" s="12" t="e">
        <f t="shared" si="4"/>
        <v>#VALUE!</v>
      </c>
      <c r="H14" s="10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10">
        <f t="shared" si="0"/>
        <v>0</v>
      </c>
      <c r="B15" s="3" t="str">
        <f t="shared" si="1"/>
        <v>I</v>
      </c>
      <c r="C15" s="10" t="e">
        <f t="shared" si="2"/>
        <v>#VALUE!</v>
      </c>
      <c r="D15" s="12" t="str">
        <f t="shared" si="3"/>
        <v>vis</v>
      </c>
      <c r="E15" s="44" t="s">
        <v>51</v>
      </c>
      <c r="F15" s="3" t="s">
        <v>49</v>
      </c>
      <c r="G15" s="12" t="e">
        <f t="shared" si="4"/>
        <v>#VALUE!</v>
      </c>
      <c r="H15" s="10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10">
        <f t="shared" si="0"/>
        <v>0</v>
      </c>
      <c r="B16" s="3" t="str">
        <f t="shared" si="1"/>
        <v>I</v>
      </c>
      <c r="C16" s="10" t="e">
        <f t="shared" si="2"/>
        <v>#VALUE!</v>
      </c>
      <c r="D16" s="12" t="str">
        <f t="shared" si="3"/>
        <v>vis</v>
      </c>
      <c r="E16" s="44" t="s">
        <v>51</v>
      </c>
      <c r="F16" s="3" t="s">
        <v>49</v>
      </c>
      <c r="G16" s="12" t="e">
        <f t="shared" si="4"/>
        <v>#VALUE!</v>
      </c>
      <c r="H16" s="10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10">
        <f t="shared" si="0"/>
        <v>0</v>
      </c>
      <c r="B17" s="3" t="str">
        <f t="shared" si="1"/>
        <v>I</v>
      </c>
      <c r="C17" s="10" t="e">
        <f t="shared" si="2"/>
        <v>#VALUE!</v>
      </c>
      <c r="D17" s="12" t="str">
        <f t="shared" si="3"/>
        <v>vis</v>
      </c>
      <c r="E17" s="44" t="s">
        <v>51</v>
      </c>
      <c r="F17" s="3" t="s">
        <v>49</v>
      </c>
      <c r="G17" s="12" t="e">
        <f t="shared" si="4"/>
        <v>#VALUE!</v>
      </c>
      <c r="H17" s="10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10">
        <f t="shared" si="0"/>
        <v>0</v>
      </c>
      <c r="B18" s="3" t="str">
        <f t="shared" si="1"/>
        <v>I</v>
      </c>
      <c r="C18" s="10" t="e">
        <f t="shared" si="2"/>
        <v>#VALUE!</v>
      </c>
      <c r="D18" s="12" t="str">
        <f t="shared" si="3"/>
        <v>vis</v>
      </c>
      <c r="E18" s="44" t="s">
        <v>51</v>
      </c>
      <c r="F18" s="3" t="s">
        <v>49</v>
      </c>
      <c r="G18" s="12" t="e">
        <f t="shared" si="4"/>
        <v>#VALUE!</v>
      </c>
      <c r="H18" s="10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10">
        <f t="shared" si="0"/>
        <v>0</v>
      </c>
      <c r="B19" s="3" t="str">
        <f t="shared" si="1"/>
        <v>I</v>
      </c>
      <c r="C19" s="10" t="e">
        <f t="shared" si="2"/>
        <v>#VALUE!</v>
      </c>
      <c r="D19" s="12" t="str">
        <f t="shared" si="3"/>
        <v>vis</v>
      </c>
      <c r="E19" s="44" t="s">
        <v>51</v>
      </c>
      <c r="F19" s="3" t="s">
        <v>49</v>
      </c>
      <c r="G19" s="12" t="e">
        <f t="shared" si="4"/>
        <v>#VALUE!</v>
      </c>
      <c r="H19" s="10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10">
        <f t="shared" si="0"/>
        <v>0</v>
      </c>
      <c r="B20" s="3" t="str">
        <f t="shared" si="1"/>
        <v>I</v>
      </c>
      <c r="C20" s="10" t="e">
        <f t="shared" si="2"/>
        <v>#VALUE!</v>
      </c>
      <c r="D20" s="12" t="str">
        <f t="shared" si="3"/>
        <v>vis</v>
      </c>
      <c r="E20" s="44" t="s">
        <v>51</v>
      </c>
      <c r="F20" s="3" t="s">
        <v>49</v>
      </c>
      <c r="G20" s="12" t="e">
        <f t="shared" si="4"/>
        <v>#VALUE!</v>
      </c>
      <c r="H20" s="10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10">
        <f t="shared" si="0"/>
        <v>0</v>
      </c>
      <c r="B21" s="3" t="str">
        <f t="shared" si="1"/>
        <v>I</v>
      </c>
      <c r="C21" s="10" t="e">
        <f t="shared" si="2"/>
        <v>#VALUE!</v>
      </c>
      <c r="D21" s="12" t="str">
        <f t="shared" si="3"/>
        <v>vis</v>
      </c>
      <c r="E21" s="44" t="s">
        <v>51</v>
      </c>
      <c r="F21" s="3" t="s">
        <v>49</v>
      </c>
      <c r="G21" s="12" t="e">
        <f t="shared" si="4"/>
        <v>#VALUE!</v>
      </c>
      <c r="H21" s="10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10">
        <f t="shared" si="0"/>
        <v>0</v>
      </c>
      <c r="B22" s="3" t="str">
        <f t="shared" si="1"/>
        <v>I</v>
      </c>
      <c r="C22" s="10" t="e">
        <f t="shared" si="2"/>
        <v>#VALUE!</v>
      </c>
      <c r="D22" s="12" t="str">
        <f t="shared" si="3"/>
        <v>vis</v>
      </c>
      <c r="E22" s="44" t="s">
        <v>51</v>
      </c>
      <c r="F22" s="3" t="s">
        <v>49</v>
      </c>
      <c r="G22" s="12" t="e">
        <f t="shared" si="4"/>
        <v>#VALUE!</v>
      </c>
      <c r="H22" s="10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10">
        <f t="shared" si="0"/>
        <v>0</v>
      </c>
      <c r="B23" s="3" t="str">
        <f t="shared" si="1"/>
        <v>I</v>
      </c>
      <c r="C23" s="10" t="e">
        <f t="shared" si="2"/>
        <v>#VALUE!</v>
      </c>
      <c r="D23" s="12" t="str">
        <f t="shared" si="3"/>
        <v>vis</v>
      </c>
      <c r="E23" s="44" t="s">
        <v>51</v>
      </c>
      <c r="F23" s="3" t="s">
        <v>49</v>
      </c>
      <c r="G23" s="12" t="e">
        <f t="shared" si="4"/>
        <v>#VALUE!</v>
      </c>
      <c r="H23" s="10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10">
        <f t="shared" si="0"/>
        <v>0</v>
      </c>
      <c r="B24" s="3" t="str">
        <f t="shared" si="1"/>
        <v>I</v>
      </c>
      <c r="C24" s="10" t="e">
        <f t="shared" si="2"/>
        <v>#VALUE!</v>
      </c>
      <c r="D24" s="12" t="str">
        <f t="shared" si="3"/>
        <v>vis</v>
      </c>
      <c r="E24" s="44" t="s">
        <v>51</v>
      </c>
      <c r="F24" s="3" t="s">
        <v>49</v>
      </c>
      <c r="G24" s="12" t="e">
        <f t="shared" si="4"/>
        <v>#VALUE!</v>
      </c>
      <c r="H24" s="10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10">
        <f t="shared" si="0"/>
        <v>0</v>
      </c>
      <c r="B25" s="3" t="str">
        <f t="shared" si="1"/>
        <v>I</v>
      </c>
      <c r="C25" s="10" t="e">
        <f t="shared" si="2"/>
        <v>#VALUE!</v>
      </c>
      <c r="D25" s="12" t="str">
        <f t="shared" si="3"/>
        <v>vis</v>
      </c>
      <c r="E25" s="44" t="s">
        <v>51</v>
      </c>
      <c r="F25" s="3" t="s">
        <v>49</v>
      </c>
      <c r="G25" s="12" t="e">
        <f t="shared" si="4"/>
        <v>#VALUE!</v>
      </c>
      <c r="H25" s="10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10">
        <f t="shared" si="0"/>
        <v>0</v>
      </c>
      <c r="B26" s="3" t="str">
        <f t="shared" si="1"/>
        <v>I</v>
      </c>
      <c r="C26" s="10" t="e">
        <f t="shared" si="2"/>
        <v>#VALUE!</v>
      </c>
      <c r="D26" s="12" t="str">
        <f t="shared" si="3"/>
        <v>vis</v>
      </c>
      <c r="E26" s="44" t="s">
        <v>51</v>
      </c>
      <c r="F26" s="3" t="s">
        <v>49</v>
      </c>
      <c r="G26" s="12" t="e">
        <f t="shared" si="4"/>
        <v>#VALUE!</v>
      </c>
      <c r="H26" s="10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10">
        <f t="shared" si="0"/>
        <v>0</v>
      </c>
      <c r="B27" s="3" t="str">
        <f t="shared" si="1"/>
        <v>I</v>
      </c>
      <c r="C27" s="10" t="e">
        <f t="shared" si="2"/>
        <v>#VALUE!</v>
      </c>
      <c r="D27" s="12" t="str">
        <f t="shared" si="3"/>
        <v>vis</v>
      </c>
      <c r="E27" s="44" t="s">
        <v>51</v>
      </c>
      <c r="F27" s="3" t="s">
        <v>49</v>
      </c>
      <c r="G27" s="12" t="e">
        <f t="shared" si="4"/>
        <v>#VALUE!</v>
      </c>
      <c r="H27" s="10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10">
        <f t="shared" si="0"/>
        <v>0</v>
      </c>
      <c r="B28" s="3" t="str">
        <f t="shared" si="1"/>
        <v>I</v>
      </c>
      <c r="C28" s="10" t="e">
        <f t="shared" si="2"/>
        <v>#VALUE!</v>
      </c>
      <c r="D28" s="12" t="str">
        <f t="shared" si="3"/>
        <v>vis</v>
      </c>
      <c r="E28" s="44" t="s">
        <v>51</v>
      </c>
      <c r="F28" s="3" t="s">
        <v>49</v>
      </c>
      <c r="G28" s="12" t="e">
        <f t="shared" si="4"/>
        <v>#VALUE!</v>
      </c>
      <c r="H28" s="10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10">
        <f t="shared" si="0"/>
        <v>0</v>
      </c>
      <c r="B29" s="3" t="str">
        <f t="shared" si="1"/>
        <v>I</v>
      </c>
      <c r="C29" s="10" t="e">
        <f t="shared" si="2"/>
        <v>#VALUE!</v>
      </c>
      <c r="D29" s="12" t="str">
        <f t="shared" si="3"/>
        <v>vis</v>
      </c>
      <c r="E29" s="44" t="s">
        <v>51</v>
      </c>
      <c r="F29" s="3" t="s">
        <v>49</v>
      </c>
      <c r="G29" s="12" t="e">
        <f t="shared" si="4"/>
        <v>#VALUE!</v>
      </c>
      <c r="H29" s="10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10">
        <f t="shared" si="0"/>
        <v>0</v>
      </c>
      <c r="B30" s="3" t="str">
        <f t="shared" si="1"/>
        <v>I</v>
      </c>
      <c r="C30" s="10" t="e">
        <f t="shared" si="2"/>
        <v>#VALUE!</v>
      </c>
      <c r="D30" s="12" t="str">
        <f t="shared" si="3"/>
        <v>vis</v>
      </c>
      <c r="E30" s="44" t="s">
        <v>51</v>
      </c>
      <c r="F30" s="3" t="s">
        <v>49</v>
      </c>
      <c r="G30" s="12" t="e">
        <f t="shared" si="4"/>
        <v>#VALUE!</v>
      </c>
      <c r="H30" s="10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10">
        <f t="shared" si="0"/>
        <v>0</v>
      </c>
      <c r="B31" s="3" t="str">
        <f t="shared" si="1"/>
        <v>I</v>
      </c>
      <c r="C31" s="10" t="e">
        <f t="shared" si="2"/>
        <v>#VALUE!</v>
      </c>
      <c r="D31" s="12" t="str">
        <f t="shared" si="3"/>
        <v>vis</v>
      </c>
      <c r="E31" s="44" t="s">
        <v>51</v>
      </c>
      <c r="F31" s="3" t="s">
        <v>49</v>
      </c>
      <c r="G31" s="12" t="e">
        <f t="shared" si="4"/>
        <v>#VALUE!</v>
      </c>
      <c r="H31" s="10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10">
        <f t="shared" si="0"/>
        <v>0</v>
      </c>
      <c r="B32" s="3" t="str">
        <f t="shared" si="1"/>
        <v>I</v>
      </c>
      <c r="C32" s="10" t="e">
        <f t="shared" si="2"/>
        <v>#VALUE!</v>
      </c>
      <c r="D32" s="12" t="str">
        <f t="shared" si="3"/>
        <v>vis</v>
      </c>
      <c r="E32" s="44" t="s">
        <v>51</v>
      </c>
      <c r="F32" s="3" t="s">
        <v>49</v>
      </c>
      <c r="G32" s="12" t="e">
        <f t="shared" si="4"/>
        <v>#VALUE!</v>
      </c>
      <c r="H32" s="10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10">
        <f t="shared" si="0"/>
        <v>0</v>
      </c>
      <c r="B33" s="3" t="str">
        <f t="shared" si="1"/>
        <v>I</v>
      </c>
      <c r="C33" s="10" t="e">
        <f t="shared" si="2"/>
        <v>#VALUE!</v>
      </c>
      <c r="D33" s="12" t="str">
        <f t="shared" si="3"/>
        <v>vis</v>
      </c>
      <c r="E33" s="44" t="s">
        <v>51</v>
      </c>
      <c r="F33" s="3" t="s">
        <v>49</v>
      </c>
      <c r="G33" s="12" t="e">
        <f t="shared" si="4"/>
        <v>#VALUE!</v>
      </c>
      <c r="H33" s="10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10">
        <f t="shared" si="0"/>
        <v>0</v>
      </c>
      <c r="B34" s="3" t="str">
        <f t="shared" si="1"/>
        <v>I</v>
      </c>
      <c r="C34" s="10" t="e">
        <f t="shared" si="2"/>
        <v>#VALUE!</v>
      </c>
      <c r="D34" s="12" t="str">
        <f t="shared" si="3"/>
        <v>vis</v>
      </c>
      <c r="E34" s="44" t="s">
        <v>51</v>
      </c>
      <c r="F34" s="3" t="s">
        <v>49</v>
      </c>
      <c r="G34" s="12" t="e">
        <f t="shared" si="4"/>
        <v>#VALUE!</v>
      </c>
      <c r="H34" s="10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10">
        <f t="shared" si="0"/>
        <v>0</v>
      </c>
      <c r="B35" s="3" t="str">
        <f t="shared" si="1"/>
        <v>I</v>
      </c>
      <c r="C35" s="10" t="e">
        <f t="shared" si="2"/>
        <v>#VALUE!</v>
      </c>
      <c r="D35" s="12" t="str">
        <f t="shared" si="3"/>
        <v>vis</v>
      </c>
      <c r="E35" s="44" t="s">
        <v>51</v>
      </c>
      <c r="F35" s="3" t="s">
        <v>49</v>
      </c>
      <c r="G35" s="12" t="e">
        <f t="shared" si="4"/>
        <v>#VALUE!</v>
      </c>
      <c r="H35" s="10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10">
        <f t="shared" si="0"/>
        <v>0</v>
      </c>
      <c r="B36" s="3" t="str">
        <f t="shared" si="1"/>
        <v>I</v>
      </c>
      <c r="C36" s="10" t="e">
        <f t="shared" si="2"/>
        <v>#VALUE!</v>
      </c>
      <c r="D36" s="12" t="str">
        <f t="shared" si="3"/>
        <v>vis</v>
      </c>
      <c r="E36" s="44" t="s">
        <v>51</v>
      </c>
      <c r="F36" s="3" t="s">
        <v>49</v>
      </c>
      <c r="G36" s="12" t="e">
        <f t="shared" si="4"/>
        <v>#VALUE!</v>
      </c>
      <c r="H36" s="10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10">
        <f t="shared" si="0"/>
        <v>0</v>
      </c>
      <c r="B37" s="3" t="str">
        <f t="shared" si="1"/>
        <v>I</v>
      </c>
      <c r="C37" s="10" t="e">
        <f t="shared" si="2"/>
        <v>#VALUE!</v>
      </c>
      <c r="D37" s="12" t="str">
        <f t="shared" si="3"/>
        <v>vis</v>
      </c>
      <c r="E37" s="44" t="s">
        <v>51</v>
      </c>
      <c r="F37" s="3" t="s">
        <v>49</v>
      </c>
      <c r="G37" s="12" t="e">
        <f t="shared" si="4"/>
        <v>#VALUE!</v>
      </c>
      <c r="H37" s="10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10">
        <f t="shared" si="0"/>
        <v>0</v>
      </c>
      <c r="B38" s="3" t="str">
        <f t="shared" si="1"/>
        <v>I</v>
      </c>
      <c r="C38" s="10" t="e">
        <f t="shared" si="2"/>
        <v>#VALUE!</v>
      </c>
      <c r="D38" s="12" t="str">
        <f t="shared" si="3"/>
        <v>vis</v>
      </c>
      <c r="E38" s="44" t="s">
        <v>51</v>
      </c>
      <c r="F38" s="3" t="s">
        <v>49</v>
      </c>
      <c r="G38" s="12" t="e">
        <f t="shared" si="4"/>
        <v>#VALUE!</v>
      </c>
      <c r="H38" s="10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10">
        <f t="shared" si="0"/>
        <v>0</v>
      </c>
      <c r="B39" s="3" t="str">
        <f t="shared" si="1"/>
        <v>I</v>
      </c>
      <c r="C39" s="10" t="e">
        <f t="shared" si="2"/>
        <v>#VALUE!</v>
      </c>
      <c r="D39" s="12" t="str">
        <f t="shared" si="3"/>
        <v>vis</v>
      </c>
      <c r="E39" s="44" t="s">
        <v>51</v>
      </c>
      <c r="F39" s="3" t="s">
        <v>49</v>
      </c>
      <c r="G39" s="12" t="e">
        <f t="shared" si="4"/>
        <v>#VALUE!</v>
      </c>
      <c r="H39" s="10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10">
        <f t="shared" si="0"/>
        <v>0</v>
      </c>
      <c r="B40" s="3" t="str">
        <f t="shared" si="1"/>
        <v>I</v>
      </c>
      <c r="C40" s="10" t="e">
        <f t="shared" si="2"/>
        <v>#VALUE!</v>
      </c>
      <c r="D40" s="12" t="str">
        <f t="shared" si="3"/>
        <v>vis</v>
      </c>
      <c r="E40" s="44" t="s">
        <v>51</v>
      </c>
      <c r="F40" s="3" t="s">
        <v>49</v>
      </c>
      <c r="G40" s="12" t="e">
        <f t="shared" si="4"/>
        <v>#VALUE!</v>
      </c>
      <c r="H40" s="10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10">
        <f t="shared" si="0"/>
        <v>0</v>
      </c>
      <c r="B41" s="3" t="str">
        <f t="shared" si="1"/>
        <v>I</v>
      </c>
      <c r="C41" s="10" t="e">
        <f t="shared" si="2"/>
        <v>#VALUE!</v>
      </c>
      <c r="D41" s="12" t="str">
        <f t="shared" si="3"/>
        <v>vis</v>
      </c>
      <c r="E41" s="44" t="s">
        <v>51</v>
      </c>
      <c r="F41" s="3" t="s">
        <v>49</v>
      </c>
      <c r="G41" s="12" t="e">
        <f t="shared" si="4"/>
        <v>#VALUE!</v>
      </c>
      <c r="H41" s="10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10">
        <f t="shared" si="0"/>
        <v>0</v>
      </c>
      <c r="B42" s="3" t="str">
        <f t="shared" si="1"/>
        <v>I</v>
      </c>
      <c r="C42" s="10" t="e">
        <f t="shared" si="2"/>
        <v>#VALUE!</v>
      </c>
      <c r="D42" s="12" t="str">
        <f t="shared" si="3"/>
        <v>vis</v>
      </c>
      <c r="E42" s="44" t="s">
        <v>51</v>
      </c>
      <c r="F42" s="3" t="s">
        <v>49</v>
      </c>
      <c r="G42" s="12" t="e">
        <f t="shared" si="4"/>
        <v>#VALUE!</v>
      </c>
      <c r="H42" s="10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10">
        <f t="shared" si="0"/>
        <v>0</v>
      </c>
      <c r="B43" s="3" t="str">
        <f t="shared" si="1"/>
        <v>I</v>
      </c>
      <c r="C43" s="10" t="e">
        <f t="shared" si="2"/>
        <v>#VALUE!</v>
      </c>
      <c r="D43" s="12" t="str">
        <f t="shared" si="3"/>
        <v>vis</v>
      </c>
      <c r="E43" s="44" t="s">
        <v>51</v>
      </c>
      <c r="F43" s="3" t="s">
        <v>49</v>
      </c>
      <c r="G43" s="12" t="e">
        <f t="shared" si="4"/>
        <v>#VALUE!</v>
      </c>
      <c r="H43" s="10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10">
        <f t="shared" si="0"/>
        <v>0</v>
      </c>
      <c r="B44" s="3" t="str">
        <f t="shared" si="1"/>
        <v>I</v>
      </c>
      <c r="C44" s="10" t="e">
        <f t="shared" si="2"/>
        <v>#VALUE!</v>
      </c>
      <c r="D44" s="12" t="str">
        <f t="shared" si="3"/>
        <v>vis</v>
      </c>
      <c r="E44" s="44" t="s">
        <v>51</v>
      </c>
      <c r="F44" s="3" t="s">
        <v>49</v>
      </c>
      <c r="G44" s="12" t="e">
        <f t="shared" si="4"/>
        <v>#VALUE!</v>
      </c>
      <c r="H44" s="10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10">
        <f t="shared" si="0"/>
        <v>0</v>
      </c>
      <c r="B45" s="3" t="str">
        <f t="shared" si="1"/>
        <v>I</v>
      </c>
      <c r="C45" s="10" t="e">
        <f t="shared" si="2"/>
        <v>#VALUE!</v>
      </c>
      <c r="D45" s="12" t="str">
        <f t="shared" si="3"/>
        <v>vis</v>
      </c>
      <c r="E45" s="44" t="s">
        <v>51</v>
      </c>
      <c r="F45" s="3" t="s">
        <v>49</v>
      </c>
      <c r="G45" s="12" t="e">
        <f t="shared" si="4"/>
        <v>#VALUE!</v>
      </c>
      <c r="H45" s="10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10">
        <f t="shared" si="0"/>
        <v>0</v>
      </c>
      <c r="B46" s="3" t="str">
        <f t="shared" si="1"/>
        <v>I</v>
      </c>
      <c r="C46" s="10" t="e">
        <f t="shared" si="2"/>
        <v>#VALUE!</v>
      </c>
      <c r="D46" s="12" t="str">
        <f t="shared" si="3"/>
        <v>vis</v>
      </c>
      <c r="E46" s="44" t="s">
        <v>51</v>
      </c>
      <c r="F46" s="3" t="s">
        <v>49</v>
      </c>
      <c r="G46" s="12" t="e">
        <f t="shared" si="4"/>
        <v>#VALUE!</v>
      </c>
      <c r="H46" s="10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10">
        <f t="shared" si="0"/>
        <v>0</v>
      </c>
      <c r="B47" s="3" t="str">
        <f t="shared" si="1"/>
        <v>I</v>
      </c>
      <c r="C47" s="10" t="e">
        <f t="shared" si="2"/>
        <v>#VALUE!</v>
      </c>
      <c r="D47" s="12" t="str">
        <f t="shared" si="3"/>
        <v>vis</v>
      </c>
      <c r="E47" s="44" t="s">
        <v>51</v>
      </c>
      <c r="F47" s="3" t="s">
        <v>49</v>
      </c>
      <c r="G47" s="12" t="e">
        <f t="shared" si="4"/>
        <v>#VALUE!</v>
      </c>
      <c r="H47" s="10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10">
        <f t="shared" si="0"/>
        <v>0</v>
      </c>
      <c r="B48" s="3" t="str">
        <f t="shared" si="1"/>
        <v>I</v>
      </c>
      <c r="C48" s="10" t="e">
        <f t="shared" si="2"/>
        <v>#VALUE!</v>
      </c>
      <c r="D48" s="12" t="str">
        <f t="shared" si="3"/>
        <v>vis</v>
      </c>
      <c r="E48" s="44" t="s">
        <v>51</v>
      </c>
      <c r="F48" s="3" t="s">
        <v>49</v>
      </c>
      <c r="G48" s="12" t="e">
        <f t="shared" si="4"/>
        <v>#VALUE!</v>
      </c>
      <c r="H48" s="10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10">
        <f t="shared" si="0"/>
        <v>0</v>
      </c>
      <c r="B49" s="3" t="str">
        <f t="shared" si="1"/>
        <v>I</v>
      </c>
      <c r="C49" s="10" t="e">
        <f t="shared" si="2"/>
        <v>#VALUE!</v>
      </c>
      <c r="D49" s="12" t="str">
        <f t="shared" si="3"/>
        <v>vis</v>
      </c>
      <c r="E49" s="44" t="s">
        <v>51</v>
      </c>
      <c r="F49" s="3" t="s">
        <v>49</v>
      </c>
      <c r="G49" s="12" t="e">
        <f t="shared" si="4"/>
        <v>#VALUE!</v>
      </c>
      <c r="H49" s="10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10">
        <f t="shared" si="0"/>
        <v>0</v>
      </c>
      <c r="B50" s="3" t="str">
        <f t="shared" si="1"/>
        <v>I</v>
      </c>
      <c r="C50" s="10" t="e">
        <f t="shared" si="2"/>
        <v>#VALUE!</v>
      </c>
      <c r="D50" s="12" t="str">
        <f t="shared" si="3"/>
        <v>vis</v>
      </c>
      <c r="E50" s="44" t="s">
        <v>51</v>
      </c>
      <c r="F50" s="3" t="s">
        <v>49</v>
      </c>
      <c r="G50" s="12" t="e">
        <f t="shared" si="4"/>
        <v>#VALUE!</v>
      </c>
      <c r="H50" s="10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10">
        <f t="shared" si="0"/>
        <v>0</v>
      </c>
      <c r="B51" s="3" t="str">
        <f t="shared" si="1"/>
        <v>I</v>
      </c>
      <c r="C51" s="10" t="e">
        <f t="shared" si="2"/>
        <v>#VALUE!</v>
      </c>
      <c r="D51" s="12" t="str">
        <f t="shared" si="3"/>
        <v>vis</v>
      </c>
      <c r="E51" s="44" t="s">
        <v>51</v>
      </c>
      <c r="F51" s="3" t="s">
        <v>49</v>
      </c>
      <c r="G51" s="12" t="e">
        <f t="shared" si="4"/>
        <v>#VALUE!</v>
      </c>
      <c r="H51" s="10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10">
        <f t="shared" si="0"/>
        <v>0</v>
      </c>
      <c r="B52" s="3" t="str">
        <f t="shared" si="1"/>
        <v>I</v>
      </c>
      <c r="C52" s="10" t="e">
        <f t="shared" si="2"/>
        <v>#VALUE!</v>
      </c>
      <c r="D52" s="12" t="str">
        <f t="shared" si="3"/>
        <v>vis</v>
      </c>
      <c r="E52" s="44" t="s">
        <v>51</v>
      </c>
      <c r="F52" s="3" t="s">
        <v>49</v>
      </c>
      <c r="G52" s="12" t="e">
        <f t="shared" si="4"/>
        <v>#VALUE!</v>
      </c>
      <c r="H52" s="10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10">
        <f t="shared" si="0"/>
        <v>0</v>
      </c>
      <c r="B53" s="3" t="str">
        <f t="shared" si="1"/>
        <v>I</v>
      </c>
      <c r="C53" s="10" t="e">
        <f t="shared" si="2"/>
        <v>#VALUE!</v>
      </c>
      <c r="D53" s="12" t="str">
        <f t="shared" si="3"/>
        <v>vis</v>
      </c>
      <c r="E53" s="44" t="s">
        <v>51</v>
      </c>
      <c r="F53" s="3" t="s">
        <v>49</v>
      </c>
      <c r="G53" s="12" t="e">
        <f t="shared" si="4"/>
        <v>#VALUE!</v>
      </c>
      <c r="H53" s="10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10">
        <f t="shared" si="0"/>
        <v>0</v>
      </c>
      <c r="B54" s="3" t="str">
        <f t="shared" si="1"/>
        <v>I</v>
      </c>
      <c r="C54" s="10" t="e">
        <f t="shared" si="2"/>
        <v>#VALUE!</v>
      </c>
      <c r="D54" s="12" t="str">
        <f t="shared" si="3"/>
        <v>vis</v>
      </c>
      <c r="E54" s="44" t="s">
        <v>51</v>
      </c>
      <c r="F54" s="3" t="s">
        <v>49</v>
      </c>
      <c r="G54" s="12" t="e">
        <f t="shared" si="4"/>
        <v>#VALUE!</v>
      </c>
      <c r="H54" s="10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10">
        <f t="shared" si="0"/>
        <v>0</v>
      </c>
      <c r="B55" s="3" t="str">
        <f t="shared" si="1"/>
        <v>I</v>
      </c>
      <c r="C55" s="10" t="e">
        <f t="shared" si="2"/>
        <v>#VALUE!</v>
      </c>
      <c r="D55" s="12" t="str">
        <f t="shared" si="3"/>
        <v>vis</v>
      </c>
      <c r="E55" s="44" t="s">
        <v>51</v>
      </c>
      <c r="F55" s="3" t="s">
        <v>49</v>
      </c>
      <c r="G55" s="12" t="e">
        <f t="shared" si="4"/>
        <v>#VALUE!</v>
      </c>
      <c r="H55" s="10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10">
        <f t="shared" si="0"/>
        <v>0</v>
      </c>
      <c r="B56" s="3" t="str">
        <f t="shared" si="1"/>
        <v>I</v>
      </c>
      <c r="C56" s="10" t="e">
        <f t="shared" si="2"/>
        <v>#VALUE!</v>
      </c>
      <c r="D56" s="12" t="str">
        <f t="shared" si="3"/>
        <v>vis</v>
      </c>
      <c r="E56" s="44" t="s">
        <v>51</v>
      </c>
      <c r="F56" s="3" t="s">
        <v>49</v>
      </c>
      <c r="G56" s="12" t="e">
        <f t="shared" si="4"/>
        <v>#VALUE!</v>
      </c>
      <c r="H56" s="10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10">
        <f t="shared" si="0"/>
        <v>0</v>
      </c>
      <c r="B57" s="3" t="str">
        <f t="shared" si="1"/>
        <v>I</v>
      </c>
      <c r="C57" s="10" t="e">
        <f t="shared" si="2"/>
        <v>#VALUE!</v>
      </c>
      <c r="D57" s="12" t="str">
        <f t="shared" si="3"/>
        <v>vis</v>
      </c>
      <c r="E57" s="44" t="s">
        <v>51</v>
      </c>
      <c r="F57" s="3" t="s">
        <v>49</v>
      </c>
      <c r="G57" s="12" t="e">
        <f t="shared" si="4"/>
        <v>#VALUE!</v>
      </c>
      <c r="H57" s="10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10">
        <f t="shared" si="0"/>
        <v>0</v>
      </c>
      <c r="B58" s="3" t="str">
        <f t="shared" si="1"/>
        <v>I</v>
      </c>
      <c r="C58" s="10" t="e">
        <f t="shared" si="2"/>
        <v>#VALUE!</v>
      </c>
      <c r="D58" s="12" t="str">
        <f t="shared" si="3"/>
        <v>vis</v>
      </c>
      <c r="E58" s="44" t="s">
        <v>51</v>
      </c>
      <c r="F58" s="3" t="s">
        <v>49</v>
      </c>
      <c r="G58" s="12" t="e">
        <f t="shared" si="4"/>
        <v>#VALUE!</v>
      </c>
      <c r="H58" s="10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10">
        <f t="shared" si="0"/>
        <v>0</v>
      </c>
      <c r="B59" s="3" t="str">
        <f t="shared" si="1"/>
        <v>I</v>
      </c>
      <c r="C59" s="10" t="e">
        <f t="shared" si="2"/>
        <v>#VALUE!</v>
      </c>
      <c r="D59" s="12" t="str">
        <f t="shared" si="3"/>
        <v>vis</v>
      </c>
      <c r="E59" s="44" t="s">
        <v>51</v>
      </c>
      <c r="F59" s="3" t="s">
        <v>49</v>
      </c>
      <c r="G59" s="12" t="e">
        <f t="shared" si="4"/>
        <v>#VALUE!</v>
      </c>
      <c r="H59" s="10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10">
        <f t="shared" si="0"/>
        <v>0</v>
      </c>
      <c r="B60" s="3" t="str">
        <f t="shared" si="1"/>
        <v>I</v>
      </c>
      <c r="C60" s="10" t="e">
        <f t="shared" si="2"/>
        <v>#VALUE!</v>
      </c>
      <c r="D60" s="12" t="str">
        <f t="shared" si="3"/>
        <v>vis</v>
      </c>
      <c r="E60" s="44" t="s">
        <v>51</v>
      </c>
      <c r="F60" s="3" t="s">
        <v>49</v>
      </c>
      <c r="G60" s="12" t="e">
        <f t="shared" si="4"/>
        <v>#VALUE!</v>
      </c>
      <c r="H60" s="10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10">
        <f t="shared" si="0"/>
        <v>0</v>
      </c>
      <c r="B61" s="3" t="str">
        <f t="shared" si="1"/>
        <v>I</v>
      </c>
      <c r="C61" s="10" t="e">
        <f t="shared" si="2"/>
        <v>#VALUE!</v>
      </c>
      <c r="D61" s="12" t="str">
        <f t="shared" si="3"/>
        <v>vis</v>
      </c>
      <c r="E61" s="44" t="s">
        <v>51</v>
      </c>
      <c r="F61" s="3" t="s">
        <v>49</v>
      </c>
      <c r="G61" s="12" t="e">
        <f t="shared" si="4"/>
        <v>#VALUE!</v>
      </c>
      <c r="H61" s="10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10">
        <f t="shared" si="0"/>
        <v>0</v>
      </c>
      <c r="B62" s="3" t="str">
        <f t="shared" si="1"/>
        <v>I</v>
      </c>
      <c r="C62" s="10" t="e">
        <f t="shared" si="2"/>
        <v>#VALUE!</v>
      </c>
      <c r="D62" s="12" t="str">
        <f t="shared" si="3"/>
        <v>vis</v>
      </c>
      <c r="E62" s="44" t="s">
        <v>51</v>
      </c>
      <c r="F62" s="3" t="s">
        <v>49</v>
      </c>
      <c r="G62" s="12" t="e">
        <f t="shared" si="4"/>
        <v>#VALUE!</v>
      </c>
      <c r="H62" s="10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10">
        <f t="shared" si="0"/>
        <v>0</v>
      </c>
      <c r="B63" s="3" t="str">
        <f t="shared" si="1"/>
        <v>I</v>
      </c>
      <c r="C63" s="10" t="e">
        <f t="shared" si="2"/>
        <v>#VALUE!</v>
      </c>
      <c r="D63" s="12" t="str">
        <f t="shared" si="3"/>
        <v>vis</v>
      </c>
      <c r="E63" s="44" t="s">
        <v>51</v>
      </c>
      <c r="F63" s="3" t="s">
        <v>49</v>
      </c>
      <c r="G63" s="12" t="e">
        <f t="shared" si="4"/>
        <v>#VALUE!</v>
      </c>
      <c r="H63" s="10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10">
        <f t="shared" si="0"/>
        <v>0</v>
      </c>
      <c r="B64" s="3" t="str">
        <f t="shared" si="1"/>
        <v>I</v>
      </c>
      <c r="C64" s="10" t="e">
        <f t="shared" si="2"/>
        <v>#VALUE!</v>
      </c>
      <c r="D64" s="12" t="str">
        <f t="shared" si="3"/>
        <v>vis</v>
      </c>
      <c r="E64" s="44" t="s">
        <v>51</v>
      </c>
      <c r="F64" s="3" t="s">
        <v>49</v>
      </c>
      <c r="G64" s="12" t="e">
        <f t="shared" si="4"/>
        <v>#VALUE!</v>
      </c>
      <c r="H64" s="10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10">
        <f t="shared" si="0"/>
        <v>0</v>
      </c>
      <c r="B65" s="3" t="str">
        <f t="shared" si="1"/>
        <v>I</v>
      </c>
      <c r="C65" s="10" t="e">
        <f t="shared" si="2"/>
        <v>#VALUE!</v>
      </c>
      <c r="D65" s="12" t="str">
        <f t="shared" si="3"/>
        <v>vis</v>
      </c>
      <c r="E65" s="44" t="s">
        <v>51</v>
      </c>
      <c r="F65" s="3" t="s">
        <v>49</v>
      </c>
      <c r="G65" s="12" t="e">
        <f t="shared" si="4"/>
        <v>#VALUE!</v>
      </c>
      <c r="H65" s="10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10">
        <f t="shared" si="0"/>
        <v>0</v>
      </c>
      <c r="B66" s="3" t="str">
        <f t="shared" si="1"/>
        <v>I</v>
      </c>
      <c r="C66" s="10" t="e">
        <f t="shared" si="2"/>
        <v>#VALUE!</v>
      </c>
      <c r="D66" s="12" t="str">
        <f t="shared" si="3"/>
        <v>vis</v>
      </c>
      <c r="E66" s="44" t="s">
        <v>51</v>
      </c>
      <c r="F66" s="3" t="s">
        <v>49</v>
      </c>
      <c r="G66" s="12" t="e">
        <f t="shared" si="4"/>
        <v>#VALUE!</v>
      </c>
      <c r="H66" s="10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10">
        <f t="shared" si="0"/>
        <v>0</v>
      </c>
      <c r="B67" s="3" t="str">
        <f t="shared" si="1"/>
        <v>I</v>
      </c>
      <c r="C67" s="10" t="e">
        <f t="shared" si="2"/>
        <v>#VALUE!</v>
      </c>
      <c r="D67" s="12" t="str">
        <f t="shared" si="3"/>
        <v>vis</v>
      </c>
      <c r="E67" s="44" t="s">
        <v>51</v>
      </c>
      <c r="F67" s="3" t="s">
        <v>49</v>
      </c>
      <c r="G67" s="12" t="e">
        <f t="shared" si="4"/>
        <v>#VALUE!</v>
      </c>
      <c r="H67" s="10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10">
        <f t="shared" si="0"/>
        <v>0</v>
      </c>
      <c r="B68" s="3" t="str">
        <f t="shared" si="1"/>
        <v>I</v>
      </c>
      <c r="C68" s="10" t="e">
        <f t="shared" si="2"/>
        <v>#VALUE!</v>
      </c>
      <c r="D68" s="12" t="str">
        <f t="shared" si="3"/>
        <v>vis</v>
      </c>
      <c r="E68" s="44" t="s">
        <v>51</v>
      </c>
      <c r="F68" s="3" t="s">
        <v>49</v>
      </c>
      <c r="G68" s="12" t="e">
        <f t="shared" si="4"/>
        <v>#VALUE!</v>
      </c>
      <c r="H68" s="10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10">
        <f t="shared" si="0"/>
        <v>0</v>
      </c>
      <c r="B69" s="3" t="str">
        <f t="shared" si="1"/>
        <v>I</v>
      </c>
      <c r="C69" s="10" t="e">
        <f t="shared" si="2"/>
        <v>#VALUE!</v>
      </c>
      <c r="D69" s="12" t="str">
        <f t="shared" si="3"/>
        <v>vis</v>
      </c>
      <c r="E69" s="44" t="s">
        <v>51</v>
      </c>
      <c r="F69" s="3" t="s">
        <v>49</v>
      </c>
      <c r="G69" s="12" t="e">
        <f t="shared" si="4"/>
        <v>#VALUE!</v>
      </c>
      <c r="H69" s="10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10">
        <f t="shared" si="0"/>
        <v>0</v>
      </c>
      <c r="B70" s="3" t="str">
        <f t="shared" si="1"/>
        <v>I</v>
      </c>
      <c r="C70" s="10" t="e">
        <f t="shared" si="2"/>
        <v>#VALUE!</v>
      </c>
      <c r="D70" s="12" t="str">
        <f t="shared" si="3"/>
        <v>vis</v>
      </c>
      <c r="E70" s="44" t="s">
        <v>51</v>
      </c>
      <c r="F70" s="3" t="s">
        <v>49</v>
      </c>
      <c r="G70" s="12" t="e">
        <f t="shared" si="4"/>
        <v>#VALUE!</v>
      </c>
      <c r="H70" s="10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10">
        <f t="shared" si="0"/>
        <v>0</v>
      </c>
      <c r="B71" s="3" t="str">
        <f t="shared" si="1"/>
        <v>I</v>
      </c>
      <c r="C71" s="10" t="e">
        <f t="shared" si="2"/>
        <v>#VALUE!</v>
      </c>
      <c r="D71" s="12" t="str">
        <f t="shared" si="3"/>
        <v>vis</v>
      </c>
      <c r="E71" s="44" t="s">
        <v>51</v>
      </c>
      <c r="F71" s="3" t="s">
        <v>49</v>
      </c>
      <c r="G71" s="12" t="e">
        <f t="shared" si="4"/>
        <v>#VALUE!</v>
      </c>
      <c r="H71" s="10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10">
        <f t="shared" si="0"/>
        <v>0</v>
      </c>
      <c r="B72" s="3" t="str">
        <f t="shared" si="1"/>
        <v>I</v>
      </c>
      <c r="C72" s="10" t="e">
        <f t="shared" si="2"/>
        <v>#VALUE!</v>
      </c>
      <c r="D72" s="12" t="str">
        <f t="shared" si="3"/>
        <v>vis</v>
      </c>
      <c r="E72" s="44" t="s">
        <v>51</v>
      </c>
      <c r="F72" s="3" t="s">
        <v>49</v>
      </c>
      <c r="G72" s="12" t="e">
        <f t="shared" si="4"/>
        <v>#VALUE!</v>
      </c>
      <c r="H72" s="10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10">
        <f t="shared" si="0"/>
        <v>0</v>
      </c>
      <c r="B73" s="3" t="str">
        <f t="shared" si="1"/>
        <v>I</v>
      </c>
      <c r="C73" s="10" t="e">
        <f t="shared" si="2"/>
        <v>#VALUE!</v>
      </c>
      <c r="D73" s="12" t="str">
        <f t="shared" si="3"/>
        <v>vis</v>
      </c>
      <c r="E73" s="44" t="s">
        <v>51</v>
      </c>
      <c r="F73" s="3" t="s">
        <v>49</v>
      </c>
      <c r="G73" s="12" t="e">
        <f t="shared" si="4"/>
        <v>#VALUE!</v>
      </c>
      <c r="H73" s="10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10">
        <f t="shared" si="0"/>
        <v>0</v>
      </c>
      <c r="B74" s="3" t="str">
        <f t="shared" si="1"/>
        <v>I</v>
      </c>
      <c r="C74" s="10" t="e">
        <f t="shared" si="2"/>
        <v>#VALUE!</v>
      </c>
      <c r="D74" s="12" t="str">
        <f t="shared" si="3"/>
        <v>vis</v>
      </c>
      <c r="E74" s="44" t="s">
        <v>51</v>
      </c>
      <c r="F74" s="3" t="s">
        <v>49</v>
      </c>
      <c r="G74" s="12" t="e">
        <f t="shared" si="4"/>
        <v>#VALUE!</v>
      </c>
      <c r="H74" s="10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10">
        <f t="shared" ref="A75:A138" si="6">P75</f>
        <v>0</v>
      </c>
      <c r="B75" s="3" t="str">
        <f t="shared" ref="B75:B138" si="7">IF(H75=INT(H75),"I","II")</f>
        <v>I</v>
      </c>
      <c r="C75" s="10" t="e">
        <f t="shared" ref="C75:C138" si="8">1*G75</f>
        <v>#VALUE!</v>
      </c>
      <c r="D75" s="12" t="str">
        <f t="shared" ref="D75:D138" si="9">VLOOKUP(F75,I$1:J$5,2,FALSE)</f>
        <v>vis</v>
      </c>
      <c r="E75" s="44" t="s">
        <v>51</v>
      </c>
      <c r="F75" s="3" t="s">
        <v>49</v>
      </c>
      <c r="G75" s="12" t="e">
        <f t="shared" ref="G75:G138" si="10">MID(I75,3,LEN(I75)-3)</f>
        <v>#VALUE!</v>
      </c>
      <c r="H75" s="10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10">
        <f t="shared" si="6"/>
        <v>0</v>
      </c>
      <c r="B76" s="3" t="str">
        <f t="shared" si="7"/>
        <v>I</v>
      </c>
      <c r="C76" s="10" t="e">
        <f t="shared" si="8"/>
        <v>#VALUE!</v>
      </c>
      <c r="D76" s="12" t="str">
        <f t="shared" si="9"/>
        <v>vis</v>
      </c>
      <c r="E76" s="44" t="s">
        <v>51</v>
      </c>
      <c r="F76" s="3" t="s">
        <v>49</v>
      </c>
      <c r="G76" s="12" t="e">
        <f t="shared" si="10"/>
        <v>#VALUE!</v>
      </c>
      <c r="H76" s="10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10">
        <f t="shared" si="6"/>
        <v>0</v>
      </c>
      <c r="B77" s="3" t="str">
        <f t="shared" si="7"/>
        <v>I</v>
      </c>
      <c r="C77" s="10" t="e">
        <f t="shared" si="8"/>
        <v>#VALUE!</v>
      </c>
      <c r="D77" s="12" t="str">
        <f t="shared" si="9"/>
        <v>vis</v>
      </c>
      <c r="E77" s="44" t="s">
        <v>51</v>
      </c>
      <c r="F77" s="3" t="s">
        <v>49</v>
      </c>
      <c r="G77" s="12" t="e">
        <f t="shared" si="10"/>
        <v>#VALUE!</v>
      </c>
      <c r="H77" s="10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10">
        <f t="shared" si="6"/>
        <v>0</v>
      </c>
      <c r="B78" s="3" t="str">
        <f t="shared" si="7"/>
        <v>I</v>
      </c>
      <c r="C78" s="10" t="e">
        <f t="shared" si="8"/>
        <v>#VALUE!</v>
      </c>
      <c r="D78" s="12" t="e">
        <f t="shared" si="9"/>
        <v>#N/A</v>
      </c>
      <c r="E78" s="44" t="s">
        <v>51</v>
      </c>
      <c r="F78" s="3" t="str">
        <f>LEFT(M78,1)</f>
        <v/>
      </c>
      <c r="G78" s="12" t="e">
        <f t="shared" si="10"/>
        <v>#VALUE!</v>
      </c>
      <c r="H78" s="10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10">
        <f t="shared" si="6"/>
        <v>0</v>
      </c>
      <c r="B79" s="3" t="str">
        <f t="shared" si="7"/>
        <v>I</v>
      </c>
      <c r="C79" s="10" t="e">
        <f t="shared" si="8"/>
        <v>#VALUE!</v>
      </c>
      <c r="D79" s="12" t="e">
        <f t="shared" si="9"/>
        <v>#N/A</v>
      </c>
      <c r="E79" s="44" t="s">
        <v>51</v>
      </c>
      <c r="F79" s="3" t="str">
        <f>LEFT(M79,1)</f>
        <v/>
      </c>
      <c r="G79" s="12" t="e">
        <f t="shared" si="10"/>
        <v>#VALUE!</v>
      </c>
      <c r="H79" s="10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10">
        <f t="shared" si="6"/>
        <v>0</v>
      </c>
      <c r="B80" s="3" t="str">
        <f t="shared" si="7"/>
        <v>I</v>
      </c>
      <c r="C80" s="10" t="e">
        <f t="shared" si="8"/>
        <v>#VALUE!</v>
      </c>
      <c r="D80" s="12" t="e">
        <f t="shared" si="9"/>
        <v>#N/A</v>
      </c>
      <c r="E80" s="44" t="s">
        <v>51</v>
      </c>
      <c r="F80" s="3" t="str">
        <f>LEFT(M80,1)</f>
        <v/>
      </c>
      <c r="G80" s="12" t="e">
        <f t="shared" si="10"/>
        <v>#VALUE!</v>
      </c>
      <c r="H80" s="10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10">
        <f t="shared" si="6"/>
        <v>0</v>
      </c>
      <c r="B81" s="3" t="str">
        <f t="shared" si="7"/>
        <v>I</v>
      </c>
      <c r="C81" s="10" t="e">
        <f t="shared" si="8"/>
        <v>#VALUE!</v>
      </c>
      <c r="D81" s="12" t="e">
        <f t="shared" si="9"/>
        <v>#N/A</v>
      </c>
      <c r="E81" s="44" t="s">
        <v>51</v>
      </c>
      <c r="F81" s="3" t="str">
        <f>LEFT(M81,1)</f>
        <v/>
      </c>
      <c r="G81" s="12" t="e">
        <f t="shared" si="10"/>
        <v>#VALUE!</v>
      </c>
      <c r="H81" s="10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10">
        <f t="shared" si="6"/>
        <v>0</v>
      </c>
      <c r="B82" s="3" t="str">
        <f t="shared" si="7"/>
        <v>I</v>
      </c>
      <c r="C82" s="10" t="e">
        <f t="shared" si="8"/>
        <v>#VALUE!</v>
      </c>
      <c r="D82" s="12" t="e">
        <f t="shared" si="9"/>
        <v>#N/A</v>
      </c>
      <c r="E82" s="44" t="s">
        <v>51</v>
      </c>
      <c r="F82" s="3" t="str">
        <f>LEFT(M82,1)</f>
        <v/>
      </c>
      <c r="G82" s="12" t="e">
        <f t="shared" si="10"/>
        <v>#VALUE!</v>
      </c>
      <c r="H82" s="10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10">
        <f t="shared" si="6"/>
        <v>0</v>
      </c>
      <c r="B83" s="3" t="str">
        <f t="shared" si="7"/>
        <v>I</v>
      </c>
      <c r="C83" s="10" t="e">
        <f t="shared" si="8"/>
        <v>#VALUE!</v>
      </c>
      <c r="D83" s="12" t="str">
        <f t="shared" si="9"/>
        <v>vis</v>
      </c>
      <c r="E83" s="44" t="s">
        <v>51</v>
      </c>
      <c r="F83" s="3" t="s">
        <v>49</v>
      </c>
      <c r="G83" s="12" t="e">
        <f t="shared" si="10"/>
        <v>#VALUE!</v>
      </c>
      <c r="H83" s="10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10">
        <f t="shared" si="6"/>
        <v>0</v>
      </c>
      <c r="B84" s="3" t="str">
        <f t="shared" si="7"/>
        <v>I</v>
      </c>
      <c r="C84" s="10" t="e">
        <f t="shared" si="8"/>
        <v>#VALUE!</v>
      </c>
      <c r="D84" s="12" t="str">
        <f t="shared" si="9"/>
        <v>vis</v>
      </c>
      <c r="E84" s="44" t="s">
        <v>51</v>
      </c>
      <c r="F84" s="3" t="s">
        <v>49</v>
      </c>
      <c r="G84" s="12" t="e">
        <f t="shared" si="10"/>
        <v>#VALUE!</v>
      </c>
      <c r="H84" s="10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10">
        <f t="shared" si="6"/>
        <v>0</v>
      </c>
      <c r="B85" s="3" t="str">
        <f t="shared" si="7"/>
        <v>I</v>
      </c>
      <c r="C85" s="10" t="e">
        <f t="shared" si="8"/>
        <v>#VALUE!</v>
      </c>
      <c r="D85" s="12" t="str">
        <f t="shared" si="9"/>
        <v>vis</v>
      </c>
      <c r="E85" s="44" t="s">
        <v>51</v>
      </c>
      <c r="F85" s="3" t="s">
        <v>49</v>
      </c>
      <c r="G85" s="12" t="e">
        <f t="shared" si="10"/>
        <v>#VALUE!</v>
      </c>
      <c r="H85" s="10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10">
        <f t="shared" si="6"/>
        <v>0</v>
      </c>
      <c r="B86" s="3" t="str">
        <f t="shared" si="7"/>
        <v>I</v>
      </c>
      <c r="C86" s="10" t="e">
        <f t="shared" si="8"/>
        <v>#VALUE!</v>
      </c>
      <c r="D86" s="12" t="str">
        <f t="shared" si="9"/>
        <v>vis</v>
      </c>
      <c r="E86" s="44" t="s">
        <v>51</v>
      </c>
      <c r="F86" s="3" t="s">
        <v>49</v>
      </c>
      <c r="G86" s="12" t="e">
        <f t="shared" si="10"/>
        <v>#VALUE!</v>
      </c>
      <c r="H86" s="10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10">
        <f t="shared" si="6"/>
        <v>0</v>
      </c>
      <c r="B87" s="3" t="str">
        <f t="shared" si="7"/>
        <v>I</v>
      </c>
      <c r="C87" s="10" t="e">
        <f t="shared" si="8"/>
        <v>#VALUE!</v>
      </c>
      <c r="D87" s="12" t="str">
        <f t="shared" si="9"/>
        <v>vis</v>
      </c>
      <c r="E87" s="44" t="s">
        <v>51</v>
      </c>
      <c r="F87" s="3" t="s">
        <v>49</v>
      </c>
      <c r="G87" s="12" t="e">
        <f t="shared" si="10"/>
        <v>#VALUE!</v>
      </c>
      <c r="H87" s="10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10">
        <f t="shared" si="6"/>
        <v>0</v>
      </c>
      <c r="B88" s="3" t="str">
        <f t="shared" si="7"/>
        <v>I</v>
      </c>
      <c r="C88" s="10" t="e">
        <f t="shared" si="8"/>
        <v>#VALUE!</v>
      </c>
      <c r="D88" s="12" t="str">
        <f t="shared" si="9"/>
        <v>vis</v>
      </c>
      <c r="E88" s="44" t="s">
        <v>51</v>
      </c>
      <c r="F88" s="3" t="s">
        <v>49</v>
      </c>
      <c r="G88" s="12" t="e">
        <f t="shared" si="10"/>
        <v>#VALUE!</v>
      </c>
      <c r="H88" s="10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10">
        <f t="shared" si="6"/>
        <v>0</v>
      </c>
      <c r="B89" s="3" t="str">
        <f t="shared" si="7"/>
        <v>I</v>
      </c>
      <c r="C89" s="10" t="e">
        <f t="shared" si="8"/>
        <v>#VALUE!</v>
      </c>
      <c r="D89" s="12" t="str">
        <f t="shared" si="9"/>
        <v>vis</v>
      </c>
      <c r="E89" s="44" t="s">
        <v>51</v>
      </c>
      <c r="F89" s="3" t="s">
        <v>49</v>
      </c>
      <c r="G89" s="12" t="e">
        <f t="shared" si="10"/>
        <v>#VALUE!</v>
      </c>
      <c r="H89" s="10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10">
        <f t="shared" si="6"/>
        <v>0</v>
      </c>
      <c r="B90" s="3" t="str">
        <f t="shared" si="7"/>
        <v>I</v>
      </c>
      <c r="C90" s="10" t="e">
        <f t="shared" si="8"/>
        <v>#VALUE!</v>
      </c>
      <c r="D90" s="12" t="str">
        <f t="shared" si="9"/>
        <v>vis</v>
      </c>
      <c r="E90" s="44" t="s">
        <v>51</v>
      </c>
      <c r="F90" s="3" t="s">
        <v>49</v>
      </c>
      <c r="G90" s="12" t="e">
        <f t="shared" si="10"/>
        <v>#VALUE!</v>
      </c>
      <c r="H90" s="10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10">
        <f t="shared" si="6"/>
        <v>0</v>
      </c>
      <c r="B91" s="3" t="str">
        <f t="shared" si="7"/>
        <v>I</v>
      </c>
      <c r="C91" s="10" t="e">
        <f t="shared" si="8"/>
        <v>#VALUE!</v>
      </c>
      <c r="D91" s="12" t="str">
        <f t="shared" si="9"/>
        <v>vis</v>
      </c>
      <c r="E91" s="44" t="s">
        <v>51</v>
      </c>
      <c r="F91" s="3" t="s">
        <v>49</v>
      </c>
      <c r="G91" s="12" t="e">
        <f t="shared" si="10"/>
        <v>#VALUE!</v>
      </c>
      <c r="H91" s="10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10">
        <f t="shared" si="6"/>
        <v>0</v>
      </c>
      <c r="B92" s="3" t="str">
        <f t="shared" si="7"/>
        <v>I</v>
      </c>
      <c r="C92" s="10" t="e">
        <f t="shared" si="8"/>
        <v>#VALUE!</v>
      </c>
      <c r="D92" s="12" t="str">
        <f t="shared" si="9"/>
        <v>vis</v>
      </c>
      <c r="E92" s="44" t="s">
        <v>51</v>
      </c>
      <c r="F92" s="3" t="s">
        <v>49</v>
      </c>
      <c r="G92" s="12" t="e">
        <f t="shared" si="10"/>
        <v>#VALUE!</v>
      </c>
      <c r="H92" s="10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10">
        <f t="shared" si="6"/>
        <v>0</v>
      </c>
      <c r="B93" s="3" t="str">
        <f t="shared" si="7"/>
        <v>I</v>
      </c>
      <c r="C93" s="10" t="e">
        <f t="shared" si="8"/>
        <v>#VALUE!</v>
      </c>
      <c r="D93" s="12" t="str">
        <f t="shared" si="9"/>
        <v>vis</v>
      </c>
      <c r="E93" s="44" t="s">
        <v>51</v>
      </c>
      <c r="F93" s="3" t="s">
        <v>49</v>
      </c>
      <c r="G93" s="12" t="e">
        <f t="shared" si="10"/>
        <v>#VALUE!</v>
      </c>
      <c r="H93" s="10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10">
        <f t="shared" si="6"/>
        <v>0</v>
      </c>
      <c r="B94" s="3" t="str">
        <f t="shared" si="7"/>
        <v>I</v>
      </c>
      <c r="C94" s="10" t="e">
        <f t="shared" si="8"/>
        <v>#VALUE!</v>
      </c>
      <c r="D94" s="12" t="str">
        <f t="shared" si="9"/>
        <v>vis</v>
      </c>
      <c r="E94" s="44" t="s">
        <v>51</v>
      </c>
      <c r="F94" s="3" t="s">
        <v>49</v>
      </c>
      <c r="G94" s="12" t="e">
        <f t="shared" si="10"/>
        <v>#VALUE!</v>
      </c>
      <c r="H94" s="10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10">
        <f t="shared" si="6"/>
        <v>0</v>
      </c>
      <c r="B95" s="3" t="str">
        <f t="shared" si="7"/>
        <v>I</v>
      </c>
      <c r="C95" s="10" t="e">
        <f t="shared" si="8"/>
        <v>#VALUE!</v>
      </c>
      <c r="D95" s="12" t="str">
        <f t="shared" si="9"/>
        <v>vis</v>
      </c>
      <c r="E95" s="44" t="s">
        <v>51</v>
      </c>
      <c r="F95" s="3" t="s">
        <v>49</v>
      </c>
      <c r="G95" s="12" t="e">
        <f t="shared" si="10"/>
        <v>#VALUE!</v>
      </c>
      <c r="H95" s="10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10">
        <f t="shared" si="6"/>
        <v>0</v>
      </c>
      <c r="B96" s="3" t="str">
        <f t="shared" si="7"/>
        <v>I</v>
      </c>
      <c r="C96" s="10" t="e">
        <f t="shared" si="8"/>
        <v>#VALUE!</v>
      </c>
      <c r="D96" s="12" t="str">
        <f t="shared" si="9"/>
        <v>vis</v>
      </c>
      <c r="E96" s="44" t="s">
        <v>51</v>
      </c>
      <c r="F96" s="3" t="s">
        <v>49</v>
      </c>
      <c r="G96" s="12" t="e">
        <f t="shared" si="10"/>
        <v>#VALUE!</v>
      </c>
      <c r="H96" s="10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10">
        <f t="shared" si="6"/>
        <v>0</v>
      </c>
      <c r="B97" s="3" t="str">
        <f t="shared" si="7"/>
        <v>I</v>
      </c>
      <c r="C97" s="10" t="e">
        <f t="shared" si="8"/>
        <v>#VALUE!</v>
      </c>
      <c r="D97" s="12" t="str">
        <f t="shared" si="9"/>
        <v>vis</v>
      </c>
      <c r="E97" s="44" t="s">
        <v>51</v>
      </c>
      <c r="F97" s="3" t="s">
        <v>49</v>
      </c>
      <c r="G97" s="12" t="e">
        <f t="shared" si="10"/>
        <v>#VALUE!</v>
      </c>
      <c r="H97" s="10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10">
        <f t="shared" si="6"/>
        <v>0</v>
      </c>
      <c r="B98" s="3" t="str">
        <f t="shared" si="7"/>
        <v>I</v>
      </c>
      <c r="C98" s="10" t="e">
        <f t="shared" si="8"/>
        <v>#VALUE!</v>
      </c>
      <c r="D98" s="12" t="str">
        <f t="shared" si="9"/>
        <v>vis</v>
      </c>
      <c r="E98" s="44" t="s">
        <v>51</v>
      </c>
      <c r="F98" s="3" t="s">
        <v>49</v>
      </c>
      <c r="G98" s="12" t="e">
        <f t="shared" si="10"/>
        <v>#VALUE!</v>
      </c>
      <c r="H98" s="10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10">
        <f t="shared" si="6"/>
        <v>0</v>
      </c>
      <c r="B99" s="3" t="str">
        <f t="shared" si="7"/>
        <v>I</v>
      </c>
      <c r="C99" s="10" t="e">
        <f t="shared" si="8"/>
        <v>#VALUE!</v>
      </c>
      <c r="D99" s="12" t="str">
        <f t="shared" si="9"/>
        <v>vis</v>
      </c>
      <c r="E99" s="44" t="s">
        <v>51</v>
      </c>
      <c r="F99" s="3" t="s">
        <v>49</v>
      </c>
      <c r="G99" s="12" t="e">
        <f t="shared" si="10"/>
        <v>#VALUE!</v>
      </c>
      <c r="H99" s="10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10">
        <f t="shared" si="6"/>
        <v>0</v>
      </c>
      <c r="B100" s="3" t="str">
        <f t="shared" si="7"/>
        <v>I</v>
      </c>
      <c r="C100" s="10" t="e">
        <f t="shared" si="8"/>
        <v>#VALUE!</v>
      </c>
      <c r="D100" s="12" t="str">
        <f t="shared" si="9"/>
        <v>vis</v>
      </c>
      <c r="E100" s="44" t="s">
        <v>51</v>
      </c>
      <c r="F100" s="3" t="s">
        <v>49</v>
      </c>
      <c r="G100" s="12" t="e">
        <f t="shared" si="10"/>
        <v>#VALUE!</v>
      </c>
      <c r="H100" s="10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10">
        <f t="shared" si="6"/>
        <v>0</v>
      </c>
      <c r="B101" s="3" t="str">
        <f t="shared" si="7"/>
        <v>I</v>
      </c>
      <c r="C101" s="10" t="e">
        <f t="shared" si="8"/>
        <v>#VALUE!</v>
      </c>
      <c r="D101" s="12" t="str">
        <f t="shared" si="9"/>
        <v>vis</v>
      </c>
      <c r="E101" s="44" t="s">
        <v>51</v>
      </c>
      <c r="F101" s="3" t="s">
        <v>49</v>
      </c>
      <c r="G101" s="12" t="e">
        <f t="shared" si="10"/>
        <v>#VALUE!</v>
      </c>
      <c r="H101" s="10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10">
        <f t="shared" si="6"/>
        <v>0</v>
      </c>
      <c r="B102" s="3" t="str">
        <f t="shared" si="7"/>
        <v>I</v>
      </c>
      <c r="C102" s="10" t="e">
        <f t="shared" si="8"/>
        <v>#VALUE!</v>
      </c>
      <c r="D102" s="12" t="str">
        <f t="shared" si="9"/>
        <v>vis</v>
      </c>
      <c r="E102" s="44" t="s">
        <v>51</v>
      </c>
      <c r="F102" s="3" t="s">
        <v>49</v>
      </c>
      <c r="G102" s="12" t="e">
        <f t="shared" si="10"/>
        <v>#VALUE!</v>
      </c>
      <c r="H102" s="10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10">
        <f t="shared" si="6"/>
        <v>0</v>
      </c>
      <c r="B103" s="3" t="str">
        <f t="shared" si="7"/>
        <v>I</v>
      </c>
      <c r="C103" s="10" t="e">
        <f t="shared" si="8"/>
        <v>#VALUE!</v>
      </c>
      <c r="D103" s="12" t="str">
        <f t="shared" si="9"/>
        <v>vis</v>
      </c>
      <c r="E103" s="44" t="s">
        <v>51</v>
      </c>
      <c r="F103" s="3" t="s">
        <v>49</v>
      </c>
      <c r="G103" s="12" t="e">
        <f t="shared" si="10"/>
        <v>#VALUE!</v>
      </c>
      <c r="H103" s="10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10">
        <f t="shared" si="6"/>
        <v>0</v>
      </c>
      <c r="B104" s="3" t="str">
        <f t="shared" si="7"/>
        <v>I</v>
      </c>
      <c r="C104" s="10" t="e">
        <f t="shared" si="8"/>
        <v>#VALUE!</v>
      </c>
      <c r="D104" s="12" t="str">
        <f t="shared" si="9"/>
        <v>vis</v>
      </c>
      <c r="E104" s="44" t="s">
        <v>51</v>
      </c>
      <c r="F104" s="3" t="s">
        <v>49</v>
      </c>
      <c r="G104" s="12" t="e">
        <f t="shared" si="10"/>
        <v>#VALUE!</v>
      </c>
      <c r="H104" s="10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10">
        <f t="shared" si="6"/>
        <v>0</v>
      </c>
      <c r="B105" s="3" t="str">
        <f t="shared" si="7"/>
        <v>I</v>
      </c>
      <c r="C105" s="10" t="e">
        <f t="shared" si="8"/>
        <v>#VALUE!</v>
      </c>
      <c r="D105" s="12" t="str">
        <f t="shared" si="9"/>
        <v>vis</v>
      </c>
      <c r="E105" s="44" t="s">
        <v>51</v>
      </c>
      <c r="F105" s="3" t="s">
        <v>49</v>
      </c>
      <c r="G105" s="12" t="e">
        <f t="shared" si="10"/>
        <v>#VALUE!</v>
      </c>
      <c r="H105" s="10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10">
        <f t="shared" si="6"/>
        <v>0</v>
      </c>
      <c r="B106" s="3" t="str">
        <f t="shared" si="7"/>
        <v>I</v>
      </c>
      <c r="C106" s="10" t="e">
        <f t="shared" si="8"/>
        <v>#VALUE!</v>
      </c>
      <c r="D106" s="12" t="str">
        <f t="shared" si="9"/>
        <v>vis</v>
      </c>
      <c r="E106" s="44" t="s">
        <v>51</v>
      </c>
      <c r="F106" s="3" t="s">
        <v>49</v>
      </c>
      <c r="G106" s="12" t="e">
        <f t="shared" si="10"/>
        <v>#VALUE!</v>
      </c>
      <c r="H106" s="10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10">
        <f t="shared" si="6"/>
        <v>0</v>
      </c>
      <c r="B107" s="3" t="str">
        <f t="shared" si="7"/>
        <v>I</v>
      </c>
      <c r="C107" s="10" t="e">
        <f t="shared" si="8"/>
        <v>#VALUE!</v>
      </c>
      <c r="D107" s="12" t="str">
        <f t="shared" si="9"/>
        <v>vis</v>
      </c>
      <c r="E107" s="44" t="s">
        <v>51</v>
      </c>
      <c r="F107" s="3" t="s">
        <v>49</v>
      </c>
      <c r="G107" s="12" t="e">
        <f t="shared" si="10"/>
        <v>#VALUE!</v>
      </c>
      <c r="H107" s="10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10">
        <f t="shared" si="6"/>
        <v>0</v>
      </c>
      <c r="B108" s="3" t="str">
        <f t="shared" si="7"/>
        <v>I</v>
      </c>
      <c r="C108" s="10" t="e">
        <f t="shared" si="8"/>
        <v>#VALUE!</v>
      </c>
      <c r="D108" s="12" t="str">
        <f t="shared" si="9"/>
        <v>vis</v>
      </c>
      <c r="E108" s="44" t="s">
        <v>51</v>
      </c>
      <c r="F108" s="3" t="s">
        <v>49</v>
      </c>
      <c r="G108" s="12" t="e">
        <f t="shared" si="10"/>
        <v>#VALUE!</v>
      </c>
      <c r="H108" s="10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10">
        <f t="shared" si="6"/>
        <v>0</v>
      </c>
      <c r="B109" s="3" t="str">
        <f t="shared" si="7"/>
        <v>I</v>
      </c>
      <c r="C109" s="10" t="e">
        <f t="shared" si="8"/>
        <v>#VALUE!</v>
      </c>
      <c r="D109" s="12" t="str">
        <f t="shared" si="9"/>
        <v>vis</v>
      </c>
      <c r="E109" s="44" t="s">
        <v>51</v>
      </c>
      <c r="F109" s="3" t="s">
        <v>49</v>
      </c>
      <c r="G109" s="12" t="e">
        <f t="shared" si="10"/>
        <v>#VALUE!</v>
      </c>
      <c r="H109" s="10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10">
        <f t="shared" si="6"/>
        <v>0</v>
      </c>
      <c r="B110" s="3" t="str">
        <f t="shared" si="7"/>
        <v>I</v>
      </c>
      <c r="C110" s="10" t="e">
        <f t="shared" si="8"/>
        <v>#VALUE!</v>
      </c>
      <c r="D110" s="12" t="str">
        <f t="shared" si="9"/>
        <v>vis</v>
      </c>
      <c r="E110" s="44" t="s">
        <v>51</v>
      </c>
      <c r="F110" s="3" t="s">
        <v>49</v>
      </c>
      <c r="G110" s="12" t="e">
        <f t="shared" si="10"/>
        <v>#VALUE!</v>
      </c>
      <c r="H110" s="10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10">
        <f t="shared" si="6"/>
        <v>0</v>
      </c>
      <c r="B111" s="3" t="str">
        <f t="shared" si="7"/>
        <v>I</v>
      </c>
      <c r="C111" s="10" t="e">
        <f t="shared" si="8"/>
        <v>#VALUE!</v>
      </c>
      <c r="D111" s="12" t="str">
        <f t="shared" si="9"/>
        <v>vis</v>
      </c>
      <c r="E111" s="44" t="s">
        <v>51</v>
      </c>
      <c r="F111" s="3" t="s">
        <v>49</v>
      </c>
      <c r="G111" s="12" t="e">
        <f t="shared" si="10"/>
        <v>#VALUE!</v>
      </c>
      <c r="H111" s="10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10">
        <f t="shared" si="6"/>
        <v>0</v>
      </c>
      <c r="B112" s="3" t="str">
        <f t="shared" si="7"/>
        <v>I</v>
      </c>
      <c r="C112" s="10" t="e">
        <f t="shared" si="8"/>
        <v>#VALUE!</v>
      </c>
      <c r="D112" s="12" t="str">
        <f t="shared" si="9"/>
        <v>vis</v>
      </c>
      <c r="E112" s="44" t="s">
        <v>51</v>
      </c>
      <c r="F112" s="3" t="s">
        <v>49</v>
      </c>
      <c r="G112" s="12" t="e">
        <f t="shared" si="10"/>
        <v>#VALUE!</v>
      </c>
      <c r="H112" s="10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10">
        <f t="shared" si="6"/>
        <v>0</v>
      </c>
      <c r="B113" s="3" t="str">
        <f t="shared" si="7"/>
        <v>I</v>
      </c>
      <c r="C113" s="10" t="e">
        <f t="shared" si="8"/>
        <v>#VALUE!</v>
      </c>
      <c r="D113" s="12" t="str">
        <f t="shared" si="9"/>
        <v>vis</v>
      </c>
      <c r="E113" s="44" t="s">
        <v>51</v>
      </c>
      <c r="F113" s="3" t="s">
        <v>49</v>
      </c>
      <c r="G113" s="12" t="e">
        <f t="shared" si="10"/>
        <v>#VALUE!</v>
      </c>
      <c r="H113" s="10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10">
        <f t="shared" si="6"/>
        <v>0</v>
      </c>
      <c r="B114" s="3" t="str">
        <f t="shared" si="7"/>
        <v>I</v>
      </c>
      <c r="C114" s="10" t="e">
        <f t="shared" si="8"/>
        <v>#VALUE!</v>
      </c>
      <c r="D114" s="12" t="str">
        <f t="shared" si="9"/>
        <v>vis</v>
      </c>
      <c r="E114" s="44" t="s">
        <v>51</v>
      </c>
      <c r="F114" s="3" t="s">
        <v>49</v>
      </c>
      <c r="G114" s="12" t="e">
        <f t="shared" si="10"/>
        <v>#VALUE!</v>
      </c>
      <c r="H114" s="10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10">
        <f t="shared" si="6"/>
        <v>0</v>
      </c>
      <c r="B115" s="3" t="str">
        <f t="shared" si="7"/>
        <v>I</v>
      </c>
      <c r="C115" s="10" t="e">
        <f t="shared" si="8"/>
        <v>#VALUE!</v>
      </c>
      <c r="D115" s="12" t="str">
        <f t="shared" si="9"/>
        <v>vis</v>
      </c>
      <c r="E115" s="44" t="s">
        <v>51</v>
      </c>
      <c r="F115" s="3" t="s">
        <v>49</v>
      </c>
      <c r="G115" s="12" t="e">
        <f t="shared" si="10"/>
        <v>#VALUE!</v>
      </c>
      <c r="H115" s="10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10">
        <f t="shared" si="6"/>
        <v>0</v>
      </c>
      <c r="B116" s="3" t="str">
        <f t="shared" si="7"/>
        <v>I</v>
      </c>
      <c r="C116" s="10" t="e">
        <f t="shared" si="8"/>
        <v>#VALUE!</v>
      </c>
      <c r="D116" s="12" t="str">
        <f t="shared" si="9"/>
        <v>vis</v>
      </c>
      <c r="E116" s="44" t="s">
        <v>51</v>
      </c>
      <c r="F116" s="3" t="s">
        <v>49</v>
      </c>
      <c r="G116" s="12" t="e">
        <f t="shared" si="10"/>
        <v>#VALUE!</v>
      </c>
      <c r="H116" s="10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10">
        <f t="shared" si="6"/>
        <v>0</v>
      </c>
      <c r="B117" s="3" t="str">
        <f t="shared" si="7"/>
        <v>I</v>
      </c>
      <c r="C117" s="10" t="e">
        <f t="shared" si="8"/>
        <v>#VALUE!</v>
      </c>
      <c r="D117" s="12" t="str">
        <f t="shared" si="9"/>
        <v>vis</v>
      </c>
      <c r="E117" s="44" t="s">
        <v>51</v>
      </c>
      <c r="F117" s="3" t="s">
        <v>49</v>
      </c>
      <c r="G117" s="12" t="e">
        <f t="shared" si="10"/>
        <v>#VALUE!</v>
      </c>
      <c r="H117" s="10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10">
        <f t="shared" si="6"/>
        <v>0</v>
      </c>
      <c r="B118" s="3" t="str">
        <f t="shared" si="7"/>
        <v>I</v>
      </c>
      <c r="C118" s="10" t="e">
        <f t="shared" si="8"/>
        <v>#VALUE!</v>
      </c>
      <c r="D118" s="12" t="str">
        <f t="shared" si="9"/>
        <v>vis</v>
      </c>
      <c r="E118" s="44" t="s">
        <v>51</v>
      </c>
      <c r="F118" s="3" t="s">
        <v>49</v>
      </c>
      <c r="G118" s="12" t="e">
        <f t="shared" si="10"/>
        <v>#VALUE!</v>
      </c>
      <c r="H118" s="10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10">
        <f t="shared" si="6"/>
        <v>0</v>
      </c>
      <c r="B119" s="3" t="str">
        <f t="shared" si="7"/>
        <v>I</v>
      </c>
      <c r="C119" s="10" t="e">
        <f t="shared" si="8"/>
        <v>#VALUE!</v>
      </c>
      <c r="D119" s="12" t="str">
        <f t="shared" si="9"/>
        <v>vis</v>
      </c>
      <c r="E119" s="44" t="s">
        <v>51</v>
      </c>
      <c r="F119" s="3" t="s">
        <v>49</v>
      </c>
      <c r="G119" s="12" t="e">
        <f t="shared" si="10"/>
        <v>#VALUE!</v>
      </c>
      <c r="H119" s="10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10">
        <f t="shared" si="6"/>
        <v>0</v>
      </c>
      <c r="B120" s="3" t="str">
        <f t="shared" si="7"/>
        <v>I</v>
      </c>
      <c r="C120" s="10" t="e">
        <f t="shared" si="8"/>
        <v>#VALUE!</v>
      </c>
      <c r="D120" s="12" t="str">
        <f t="shared" si="9"/>
        <v>vis</v>
      </c>
      <c r="E120" s="44" t="s">
        <v>51</v>
      </c>
      <c r="F120" s="3" t="s">
        <v>49</v>
      </c>
      <c r="G120" s="12" t="e">
        <f t="shared" si="10"/>
        <v>#VALUE!</v>
      </c>
      <c r="H120" s="10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10">
        <f t="shared" si="6"/>
        <v>0</v>
      </c>
      <c r="B121" s="3" t="str">
        <f t="shared" si="7"/>
        <v>I</v>
      </c>
      <c r="C121" s="10" t="e">
        <f t="shared" si="8"/>
        <v>#VALUE!</v>
      </c>
      <c r="D121" s="12" t="str">
        <f t="shared" si="9"/>
        <v>vis</v>
      </c>
      <c r="E121" s="44" t="s">
        <v>51</v>
      </c>
      <c r="F121" s="3" t="s">
        <v>49</v>
      </c>
      <c r="G121" s="12" t="e">
        <f t="shared" si="10"/>
        <v>#VALUE!</v>
      </c>
      <c r="H121" s="10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10">
        <f t="shared" si="6"/>
        <v>0</v>
      </c>
      <c r="B122" s="3" t="str">
        <f t="shared" si="7"/>
        <v>I</v>
      </c>
      <c r="C122" s="10" t="e">
        <f t="shared" si="8"/>
        <v>#VALUE!</v>
      </c>
      <c r="D122" s="12" t="str">
        <f t="shared" si="9"/>
        <v>vis</v>
      </c>
      <c r="E122" s="44" t="s">
        <v>51</v>
      </c>
      <c r="F122" s="3" t="s">
        <v>49</v>
      </c>
      <c r="G122" s="12" t="e">
        <f t="shared" si="10"/>
        <v>#VALUE!</v>
      </c>
      <c r="H122" s="10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10">
        <f t="shared" si="6"/>
        <v>0</v>
      </c>
      <c r="B123" s="3" t="str">
        <f t="shared" si="7"/>
        <v>I</v>
      </c>
      <c r="C123" s="10" t="e">
        <f t="shared" si="8"/>
        <v>#VALUE!</v>
      </c>
      <c r="D123" s="12" t="str">
        <f t="shared" si="9"/>
        <v>vis</v>
      </c>
      <c r="E123" s="44" t="s">
        <v>51</v>
      </c>
      <c r="F123" s="3" t="s">
        <v>49</v>
      </c>
      <c r="G123" s="12" t="e">
        <f t="shared" si="10"/>
        <v>#VALUE!</v>
      </c>
      <c r="H123" s="10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10">
        <f t="shared" si="6"/>
        <v>0</v>
      </c>
      <c r="B124" s="3" t="str">
        <f t="shared" si="7"/>
        <v>I</v>
      </c>
      <c r="C124" s="10" t="e">
        <f t="shared" si="8"/>
        <v>#VALUE!</v>
      </c>
      <c r="D124" s="12" t="str">
        <f t="shared" si="9"/>
        <v>vis</v>
      </c>
      <c r="E124" s="44" t="s">
        <v>51</v>
      </c>
      <c r="F124" s="3" t="s">
        <v>49</v>
      </c>
      <c r="G124" s="12" t="e">
        <f t="shared" si="10"/>
        <v>#VALUE!</v>
      </c>
      <c r="H124" s="10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10">
        <f t="shared" si="6"/>
        <v>0</v>
      </c>
      <c r="B125" s="3" t="str">
        <f t="shared" si="7"/>
        <v>I</v>
      </c>
      <c r="C125" s="10" t="e">
        <f t="shared" si="8"/>
        <v>#VALUE!</v>
      </c>
      <c r="D125" s="12" t="str">
        <f t="shared" si="9"/>
        <v>vis</v>
      </c>
      <c r="E125" s="44" t="s">
        <v>51</v>
      </c>
      <c r="F125" s="3" t="s">
        <v>49</v>
      </c>
      <c r="G125" s="12" t="e">
        <f t="shared" si="10"/>
        <v>#VALUE!</v>
      </c>
      <c r="H125" s="10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10">
        <f t="shared" si="6"/>
        <v>0</v>
      </c>
      <c r="B126" s="3" t="str">
        <f t="shared" si="7"/>
        <v>I</v>
      </c>
      <c r="C126" s="10" t="e">
        <f t="shared" si="8"/>
        <v>#VALUE!</v>
      </c>
      <c r="D126" s="12" t="str">
        <f t="shared" si="9"/>
        <v>vis</v>
      </c>
      <c r="E126" s="44" t="s">
        <v>51</v>
      </c>
      <c r="F126" s="3" t="s">
        <v>49</v>
      </c>
      <c r="G126" s="12" t="e">
        <f t="shared" si="10"/>
        <v>#VALUE!</v>
      </c>
      <c r="H126" s="10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10">
        <f t="shared" si="6"/>
        <v>0</v>
      </c>
      <c r="B127" s="3" t="str">
        <f t="shared" si="7"/>
        <v>I</v>
      </c>
      <c r="C127" s="10" t="e">
        <f t="shared" si="8"/>
        <v>#VALUE!</v>
      </c>
      <c r="D127" s="12" t="str">
        <f t="shared" si="9"/>
        <v>vis</v>
      </c>
      <c r="E127" s="44" t="s">
        <v>51</v>
      </c>
      <c r="F127" s="3" t="s">
        <v>49</v>
      </c>
      <c r="G127" s="12" t="e">
        <f t="shared" si="10"/>
        <v>#VALUE!</v>
      </c>
      <c r="H127" s="10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10">
        <f t="shared" si="6"/>
        <v>0</v>
      </c>
      <c r="B128" s="3" t="str">
        <f t="shared" si="7"/>
        <v>I</v>
      </c>
      <c r="C128" s="10" t="e">
        <f t="shared" si="8"/>
        <v>#VALUE!</v>
      </c>
      <c r="D128" s="12" t="str">
        <f t="shared" si="9"/>
        <v>vis</v>
      </c>
      <c r="E128" s="44" t="s">
        <v>51</v>
      </c>
      <c r="F128" s="3" t="s">
        <v>49</v>
      </c>
      <c r="G128" s="12" t="e">
        <f t="shared" si="10"/>
        <v>#VALUE!</v>
      </c>
      <c r="H128" s="10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10">
        <f t="shared" si="6"/>
        <v>0</v>
      </c>
      <c r="B129" s="3" t="str">
        <f t="shared" si="7"/>
        <v>I</v>
      </c>
      <c r="C129" s="10" t="e">
        <f t="shared" si="8"/>
        <v>#VALUE!</v>
      </c>
      <c r="D129" s="12" t="str">
        <f t="shared" si="9"/>
        <v>vis</v>
      </c>
      <c r="E129" s="44" t="s">
        <v>51</v>
      </c>
      <c r="F129" s="3" t="s">
        <v>49</v>
      </c>
      <c r="G129" s="12" t="e">
        <f t="shared" si="10"/>
        <v>#VALUE!</v>
      </c>
      <c r="H129" s="10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10">
        <f t="shared" si="6"/>
        <v>0</v>
      </c>
      <c r="B130" s="3" t="str">
        <f t="shared" si="7"/>
        <v>I</v>
      </c>
      <c r="C130" s="10" t="e">
        <f t="shared" si="8"/>
        <v>#VALUE!</v>
      </c>
      <c r="D130" s="12" t="str">
        <f t="shared" si="9"/>
        <v>vis</v>
      </c>
      <c r="E130" s="44" t="s">
        <v>51</v>
      </c>
      <c r="F130" s="3" t="s">
        <v>49</v>
      </c>
      <c r="G130" s="12" t="e">
        <f t="shared" si="10"/>
        <v>#VALUE!</v>
      </c>
      <c r="H130" s="10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10">
        <f t="shared" si="6"/>
        <v>0</v>
      </c>
      <c r="B131" s="3" t="str">
        <f t="shared" si="7"/>
        <v>I</v>
      </c>
      <c r="C131" s="10" t="e">
        <f t="shared" si="8"/>
        <v>#VALUE!</v>
      </c>
      <c r="D131" s="12" t="str">
        <f t="shared" si="9"/>
        <v>vis</v>
      </c>
      <c r="E131" s="44" t="s">
        <v>51</v>
      </c>
      <c r="F131" s="3" t="s">
        <v>49</v>
      </c>
      <c r="G131" s="12" t="e">
        <f t="shared" si="10"/>
        <v>#VALUE!</v>
      </c>
      <c r="H131" s="10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10">
        <f t="shared" si="6"/>
        <v>0</v>
      </c>
      <c r="B132" s="3" t="str">
        <f t="shared" si="7"/>
        <v>I</v>
      </c>
      <c r="C132" s="10" t="e">
        <f t="shared" si="8"/>
        <v>#VALUE!</v>
      </c>
      <c r="D132" s="12" t="str">
        <f t="shared" si="9"/>
        <v>vis</v>
      </c>
      <c r="E132" s="44" t="s">
        <v>51</v>
      </c>
      <c r="F132" s="3" t="s">
        <v>49</v>
      </c>
      <c r="G132" s="12" t="e">
        <f t="shared" si="10"/>
        <v>#VALUE!</v>
      </c>
      <c r="H132" s="10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10">
        <f t="shared" si="6"/>
        <v>0</v>
      </c>
      <c r="B133" s="3" t="str">
        <f t="shared" si="7"/>
        <v>I</v>
      </c>
      <c r="C133" s="10" t="e">
        <f t="shared" si="8"/>
        <v>#VALUE!</v>
      </c>
      <c r="D133" s="12" t="str">
        <f t="shared" si="9"/>
        <v>vis</v>
      </c>
      <c r="E133" s="44" t="s">
        <v>51</v>
      </c>
      <c r="F133" s="3" t="s">
        <v>49</v>
      </c>
      <c r="G133" s="12" t="e">
        <f t="shared" si="10"/>
        <v>#VALUE!</v>
      </c>
      <c r="H133" s="10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10">
        <f t="shared" si="6"/>
        <v>0</v>
      </c>
      <c r="B134" s="3" t="str">
        <f t="shared" si="7"/>
        <v>I</v>
      </c>
      <c r="C134" s="10" t="e">
        <f t="shared" si="8"/>
        <v>#VALUE!</v>
      </c>
      <c r="D134" s="12" t="str">
        <f t="shared" si="9"/>
        <v>vis</v>
      </c>
      <c r="E134" s="44" t="s">
        <v>51</v>
      </c>
      <c r="F134" s="3" t="s">
        <v>49</v>
      </c>
      <c r="G134" s="12" t="e">
        <f t="shared" si="10"/>
        <v>#VALUE!</v>
      </c>
      <c r="H134" s="10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10">
        <f t="shared" si="6"/>
        <v>0</v>
      </c>
      <c r="B135" s="3" t="str">
        <f t="shared" si="7"/>
        <v>I</v>
      </c>
      <c r="C135" s="10" t="e">
        <f t="shared" si="8"/>
        <v>#VALUE!</v>
      </c>
      <c r="D135" s="12" t="str">
        <f t="shared" si="9"/>
        <v>vis</v>
      </c>
      <c r="E135" s="44" t="s">
        <v>51</v>
      </c>
      <c r="F135" s="3" t="s">
        <v>49</v>
      </c>
      <c r="G135" s="12" t="e">
        <f t="shared" si="10"/>
        <v>#VALUE!</v>
      </c>
      <c r="H135" s="10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10">
        <f t="shared" si="6"/>
        <v>0</v>
      </c>
      <c r="B136" s="3" t="str">
        <f t="shared" si="7"/>
        <v>I</v>
      </c>
      <c r="C136" s="10" t="e">
        <f t="shared" si="8"/>
        <v>#VALUE!</v>
      </c>
      <c r="D136" s="12" t="str">
        <f t="shared" si="9"/>
        <v>vis</v>
      </c>
      <c r="E136" s="44" t="s">
        <v>51</v>
      </c>
      <c r="F136" s="3" t="s">
        <v>49</v>
      </c>
      <c r="G136" s="12" t="e">
        <f t="shared" si="10"/>
        <v>#VALUE!</v>
      </c>
      <c r="H136" s="10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10">
        <f t="shared" si="6"/>
        <v>0</v>
      </c>
      <c r="B137" s="3" t="str">
        <f t="shared" si="7"/>
        <v>I</v>
      </c>
      <c r="C137" s="10" t="e">
        <f t="shared" si="8"/>
        <v>#VALUE!</v>
      </c>
      <c r="D137" s="12" t="str">
        <f t="shared" si="9"/>
        <v>vis</v>
      </c>
      <c r="E137" s="44" t="s">
        <v>51</v>
      </c>
      <c r="F137" s="3" t="s">
        <v>49</v>
      </c>
      <c r="G137" s="12" t="e">
        <f t="shared" si="10"/>
        <v>#VALUE!</v>
      </c>
      <c r="H137" s="10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10">
        <f t="shared" si="6"/>
        <v>0</v>
      </c>
      <c r="B138" s="3" t="str">
        <f t="shared" si="7"/>
        <v>I</v>
      </c>
      <c r="C138" s="10" t="e">
        <f t="shared" si="8"/>
        <v>#VALUE!</v>
      </c>
      <c r="D138" s="12" t="str">
        <f t="shared" si="9"/>
        <v>vis</v>
      </c>
      <c r="E138" s="44" t="s">
        <v>51</v>
      </c>
      <c r="F138" s="3" t="s">
        <v>49</v>
      </c>
      <c r="G138" s="12" t="e">
        <f t="shared" si="10"/>
        <v>#VALUE!</v>
      </c>
      <c r="H138" s="10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10">
        <f t="shared" ref="A139:A188" si="12">P139</f>
        <v>0</v>
      </c>
      <c r="B139" s="3" t="str">
        <f t="shared" ref="B139:B188" si="13">IF(H139=INT(H139),"I","II")</f>
        <v>I</v>
      </c>
      <c r="C139" s="10" t="e">
        <f t="shared" ref="C139:C188" si="14">1*G139</f>
        <v>#VALUE!</v>
      </c>
      <c r="D139" s="12" t="str">
        <f t="shared" ref="D139:D188" si="15">VLOOKUP(F139,I$1:J$5,2,FALSE)</f>
        <v>vis</v>
      </c>
      <c r="E139" s="44" t="s">
        <v>51</v>
      </c>
      <c r="F139" s="3" t="s">
        <v>49</v>
      </c>
      <c r="G139" s="12" t="e">
        <f t="shared" ref="G139:G188" si="16">MID(I139,3,LEN(I139)-3)</f>
        <v>#VALUE!</v>
      </c>
      <c r="H139" s="10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10">
        <f t="shared" si="12"/>
        <v>0</v>
      </c>
      <c r="B140" s="3" t="str">
        <f t="shared" si="13"/>
        <v>I</v>
      </c>
      <c r="C140" s="10" t="e">
        <f t="shared" si="14"/>
        <v>#VALUE!</v>
      </c>
      <c r="D140" s="12" t="str">
        <f t="shared" si="15"/>
        <v>vis</v>
      </c>
      <c r="E140" s="44" t="s">
        <v>51</v>
      </c>
      <c r="F140" s="3" t="s">
        <v>49</v>
      </c>
      <c r="G140" s="12" t="e">
        <f t="shared" si="16"/>
        <v>#VALUE!</v>
      </c>
      <c r="H140" s="10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10">
        <f t="shared" si="12"/>
        <v>0</v>
      </c>
      <c r="B141" s="3" t="str">
        <f t="shared" si="13"/>
        <v>I</v>
      </c>
      <c r="C141" s="10" t="e">
        <f t="shared" si="14"/>
        <v>#VALUE!</v>
      </c>
      <c r="D141" s="12" t="str">
        <f t="shared" si="15"/>
        <v>vis</v>
      </c>
      <c r="E141" s="44" t="s">
        <v>51</v>
      </c>
      <c r="F141" s="3" t="s">
        <v>49</v>
      </c>
      <c r="G141" s="12" t="e">
        <f t="shared" si="16"/>
        <v>#VALUE!</v>
      </c>
      <c r="H141" s="10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10">
        <f t="shared" si="12"/>
        <v>0</v>
      </c>
      <c r="B142" s="3" t="str">
        <f t="shared" si="13"/>
        <v>I</v>
      </c>
      <c r="C142" s="10" t="e">
        <f t="shared" si="14"/>
        <v>#VALUE!</v>
      </c>
      <c r="D142" s="12" t="str">
        <f t="shared" si="15"/>
        <v>vis</v>
      </c>
      <c r="E142" s="44" t="s">
        <v>51</v>
      </c>
      <c r="F142" s="3" t="s">
        <v>49</v>
      </c>
      <c r="G142" s="12" t="e">
        <f t="shared" si="16"/>
        <v>#VALUE!</v>
      </c>
      <c r="H142" s="10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10">
        <f t="shared" si="12"/>
        <v>0</v>
      </c>
      <c r="B143" s="3" t="str">
        <f t="shared" si="13"/>
        <v>I</v>
      </c>
      <c r="C143" s="10" t="e">
        <f t="shared" si="14"/>
        <v>#VALUE!</v>
      </c>
      <c r="D143" s="12" t="str">
        <f t="shared" si="15"/>
        <v>vis</v>
      </c>
      <c r="E143" s="44" t="s">
        <v>51</v>
      </c>
      <c r="F143" s="3" t="s">
        <v>49</v>
      </c>
      <c r="G143" s="12" t="e">
        <f t="shared" si="16"/>
        <v>#VALUE!</v>
      </c>
      <c r="H143" s="10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10">
        <f t="shared" si="12"/>
        <v>0</v>
      </c>
      <c r="B144" s="3" t="str">
        <f t="shared" si="13"/>
        <v>I</v>
      </c>
      <c r="C144" s="10" t="e">
        <f t="shared" si="14"/>
        <v>#VALUE!</v>
      </c>
      <c r="D144" s="12" t="str">
        <f t="shared" si="15"/>
        <v>vis</v>
      </c>
      <c r="E144" s="44" t="s">
        <v>51</v>
      </c>
      <c r="F144" s="3" t="s">
        <v>49</v>
      </c>
      <c r="G144" s="12" t="e">
        <f t="shared" si="16"/>
        <v>#VALUE!</v>
      </c>
      <c r="H144" s="10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10">
        <f t="shared" si="12"/>
        <v>0</v>
      </c>
      <c r="B145" s="3" t="str">
        <f t="shared" si="13"/>
        <v>I</v>
      </c>
      <c r="C145" s="10" t="e">
        <f t="shared" si="14"/>
        <v>#VALUE!</v>
      </c>
      <c r="D145" s="12" t="str">
        <f t="shared" si="15"/>
        <v>vis</v>
      </c>
      <c r="E145" s="44" t="s">
        <v>51</v>
      </c>
      <c r="F145" s="3" t="s">
        <v>49</v>
      </c>
      <c r="G145" s="12" t="e">
        <f t="shared" si="16"/>
        <v>#VALUE!</v>
      </c>
      <c r="H145" s="10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10">
        <f t="shared" si="12"/>
        <v>0</v>
      </c>
      <c r="B146" s="3" t="str">
        <f t="shared" si="13"/>
        <v>I</v>
      </c>
      <c r="C146" s="10" t="e">
        <f t="shared" si="14"/>
        <v>#VALUE!</v>
      </c>
      <c r="D146" s="12" t="str">
        <f t="shared" si="15"/>
        <v>vis</v>
      </c>
      <c r="E146" s="44" t="s">
        <v>51</v>
      </c>
      <c r="F146" s="3" t="s">
        <v>49</v>
      </c>
      <c r="G146" s="12" t="e">
        <f t="shared" si="16"/>
        <v>#VALUE!</v>
      </c>
      <c r="H146" s="10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10">
        <f t="shared" si="12"/>
        <v>0</v>
      </c>
      <c r="B147" s="3" t="str">
        <f t="shared" si="13"/>
        <v>I</v>
      </c>
      <c r="C147" s="10" t="e">
        <f t="shared" si="14"/>
        <v>#VALUE!</v>
      </c>
      <c r="D147" s="12" t="str">
        <f t="shared" si="15"/>
        <v>vis</v>
      </c>
      <c r="E147" s="44" t="s">
        <v>51</v>
      </c>
      <c r="F147" s="3" t="s">
        <v>49</v>
      </c>
      <c r="G147" s="12" t="e">
        <f t="shared" si="16"/>
        <v>#VALUE!</v>
      </c>
      <c r="H147" s="10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10">
        <f t="shared" si="12"/>
        <v>0</v>
      </c>
      <c r="B148" s="3" t="str">
        <f t="shared" si="13"/>
        <v>I</v>
      </c>
      <c r="C148" s="10" t="e">
        <f t="shared" si="14"/>
        <v>#VALUE!</v>
      </c>
      <c r="D148" s="12" t="str">
        <f t="shared" si="15"/>
        <v>vis</v>
      </c>
      <c r="E148" s="44" t="s">
        <v>51</v>
      </c>
      <c r="F148" s="3" t="s">
        <v>49</v>
      </c>
      <c r="G148" s="12" t="e">
        <f t="shared" si="16"/>
        <v>#VALUE!</v>
      </c>
      <c r="H148" s="10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10">
        <f t="shared" si="12"/>
        <v>0</v>
      </c>
      <c r="B149" s="3" t="str">
        <f t="shared" si="13"/>
        <v>I</v>
      </c>
      <c r="C149" s="10" t="e">
        <f t="shared" si="14"/>
        <v>#VALUE!</v>
      </c>
      <c r="D149" s="12" t="str">
        <f t="shared" si="15"/>
        <v>vis</v>
      </c>
      <c r="E149" s="44" t="s">
        <v>51</v>
      </c>
      <c r="F149" s="3" t="s">
        <v>49</v>
      </c>
      <c r="G149" s="12" t="e">
        <f t="shared" si="16"/>
        <v>#VALUE!</v>
      </c>
      <c r="H149" s="10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10">
        <f t="shared" si="12"/>
        <v>0</v>
      </c>
      <c r="B150" s="3" t="str">
        <f t="shared" si="13"/>
        <v>I</v>
      </c>
      <c r="C150" s="10" t="e">
        <f t="shared" si="14"/>
        <v>#VALUE!</v>
      </c>
      <c r="D150" s="12" t="str">
        <f t="shared" si="15"/>
        <v>vis</v>
      </c>
      <c r="E150" s="44" t="s">
        <v>51</v>
      </c>
      <c r="F150" s="3" t="s">
        <v>49</v>
      </c>
      <c r="G150" s="12" t="e">
        <f t="shared" si="16"/>
        <v>#VALUE!</v>
      </c>
      <c r="H150" s="10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10">
        <f t="shared" si="12"/>
        <v>0</v>
      </c>
      <c r="B151" s="3" t="str">
        <f t="shared" si="13"/>
        <v>I</v>
      </c>
      <c r="C151" s="10" t="e">
        <f t="shared" si="14"/>
        <v>#VALUE!</v>
      </c>
      <c r="D151" s="12" t="str">
        <f t="shared" si="15"/>
        <v>vis</v>
      </c>
      <c r="E151" s="44" t="s">
        <v>51</v>
      </c>
      <c r="F151" s="3" t="s">
        <v>49</v>
      </c>
      <c r="G151" s="12" t="e">
        <f t="shared" si="16"/>
        <v>#VALUE!</v>
      </c>
      <c r="H151" s="10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10">
        <f t="shared" si="12"/>
        <v>0</v>
      </c>
      <c r="B152" s="3" t="str">
        <f t="shared" si="13"/>
        <v>I</v>
      </c>
      <c r="C152" s="10" t="e">
        <f t="shared" si="14"/>
        <v>#VALUE!</v>
      </c>
      <c r="D152" s="12" t="str">
        <f t="shared" si="15"/>
        <v>vis</v>
      </c>
      <c r="E152" s="44" t="s">
        <v>51</v>
      </c>
      <c r="F152" s="3" t="s">
        <v>49</v>
      </c>
      <c r="G152" s="12" t="e">
        <f t="shared" si="16"/>
        <v>#VALUE!</v>
      </c>
      <c r="H152" s="10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10">
        <f t="shared" si="12"/>
        <v>0</v>
      </c>
      <c r="B153" s="3" t="str">
        <f t="shared" si="13"/>
        <v>I</v>
      </c>
      <c r="C153" s="10" t="e">
        <f t="shared" si="14"/>
        <v>#VALUE!</v>
      </c>
      <c r="D153" s="12" t="str">
        <f t="shared" si="15"/>
        <v>vis</v>
      </c>
      <c r="E153" s="44" t="s">
        <v>51</v>
      </c>
      <c r="F153" s="3" t="s">
        <v>49</v>
      </c>
      <c r="G153" s="12" t="e">
        <f t="shared" si="16"/>
        <v>#VALUE!</v>
      </c>
      <c r="H153" s="10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10">
        <f t="shared" si="12"/>
        <v>0</v>
      </c>
      <c r="B154" s="3" t="str">
        <f t="shared" si="13"/>
        <v>I</v>
      </c>
      <c r="C154" s="10" t="e">
        <f t="shared" si="14"/>
        <v>#VALUE!</v>
      </c>
      <c r="D154" s="12" t="str">
        <f t="shared" si="15"/>
        <v>vis</v>
      </c>
      <c r="E154" s="44" t="s">
        <v>51</v>
      </c>
      <c r="F154" s="3" t="s">
        <v>49</v>
      </c>
      <c r="G154" s="12" t="e">
        <f t="shared" si="16"/>
        <v>#VALUE!</v>
      </c>
      <c r="H154" s="10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10">
        <f t="shared" si="12"/>
        <v>0</v>
      </c>
      <c r="B155" s="3" t="str">
        <f t="shared" si="13"/>
        <v>I</v>
      </c>
      <c r="C155" s="10" t="e">
        <f t="shared" si="14"/>
        <v>#VALUE!</v>
      </c>
      <c r="D155" s="12" t="str">
        <f t="shared" si="15"/>
        <v>vis</v>
      </c>
      <c r="E155" s="44" t="s">
        <v>51</v>
      </c>
      <c r="F155" s="3" t="s">
        <v>49</v>
      </c>
      <c r="G155" s="12" t="e">
        <f t="shared" si="16"/>
        <v>#VALUE!</v>
      </c>
      <c r="H155" s="10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10">
        <f t="shared" si="12"/>
        <v>0</v>
      </c>
      <c r="B156" s="3" t="str">
        <f t="shared" si="13"/>
        <v>I</v>
      </c>
      <c r="C156" s="10" t="e">
        <f t="shared" si="14"/>
        <v>#VALUE!</v>
      </c>
      <c r="D156" s="12" t="str">
        <f t="shared" si="15"/>
        <v>vis</v>
      </c>
      <c r="E156" s="44" t="s">
        <v>51</v>
      </c>
      <c r="F156" s="3" t="s">
        <v>49</v>
      </c>
      <c r="G156" s="12" t="e">
        <f t="shared" si="16"/>
        <v>#VALUE!</v>
      </c>
      <c r="H156" s="10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10">
        <f t="shared" si="12"/>
        <v>0</v>
      </c>
      <c r="B157" s="3" t="str">
        <f t="shared" si="13"/>
        <v>I</v>
      </c>
      <c r="C157" s="10" t="e">
        <f t="shared" si="14"/>
        <v>#VALUE!</v>
      </c>
      <c r="D157" s="12" t="str">
        <f t="shared" si="15"/>
        <v>vis</v>
      </c>
      <c r="E157" s="44" t="s">
        <v>51</v>
      </c>
      <c r="F157" s="3" t="s">
        <v>49</v>
      </c>
      <c r="G157" s="12" t="e">
        <f t="shared" si="16"/>
        <v>#VALUE!</v>
      </c>
      <c r="H157" s="10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10">
        <f t="shared" si="12"/>
        <v>0</v>
      </c>
      <c r="B158" s="3" t="str">
        <f t="shared" si="13"/>
        <v>I</v>
      </c>
      <c r="C158" s="10" t="e">
        <f t="shared" si="14"/>
        <v>#VALUE!</v>
      </c>
      <c r="D158" s="12" t="str">
        <f t="shared" si="15"/>
        <v>vis</v>
      </c>
      <c r="E158" s="44" t="s">
        <v>51</v>
      </c>
      <c r="F158" s="3" t="s">
        <v>49</v>
      </c>
      <c r="G158" s="12" t="e">
        <f t="shared" si="16"/>
        <v>#VALUE!</v>
      </c>
      <c r="H158" s="10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10">
        <f t="shared" si="12"/>
        <v>0</v>
      </c>
      <c r="B159" s="3" t="str">
        <f t="shared" si="13"/>
        <v>I</v>
      </c>
      <c r="C159" s="10" t="e">
        <f t="shared" si="14"/>
        <v>#VALUE!</v>
      </c>
      <c r="D159" s="12" t="str">
        <f t="shared" si="15"/>
        <v>vis</v>
      </c>
      <c r="E159" s="44" t="s">
        <v>51</v>
      </c>
      <c r="F159" s="3" t="s">
        <v>49</v>
      </c>
      <c r="G159" s="12" t="e">
        <f t="shared" si="16"/>
        <v>#VALUE!</v>
      </c>
      <c r="H159" s="10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10">
        <f t="shared" si="12"/>
        <v>0</v>
      </c>
      <c r="B160" s="3" t="str">
        <f t="shared" si="13"/>
        <v>I</v>
      </c>
      <c r="C160" s="10" t="e">
        <f t="shared" si="14"/>
        <v>#VALUE!</v>
      </c>
      <c r="D160" s="12" t="str">
        <f t="shared" si="15"/>
        <v>vis</v>
      </c>
      <c r="E160" s="44" t="s">
        <v>51</v>
      </c>
      <c r="F160" s="3" t="s">
        <v>49</v>
      </c>
      <c r="G160" s="12" t="e">
        <f t="shared" si="16"/>
        <v>#VALUE!</v>
      </c>
      <c r="H160" s="10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10">
        <f t="shared" si="12"/>
        <v>0</v>
      </c>
      <c r="B161" s="3" t="str">
        <f t="shared" si="13"/>
        <v>I</v>
      </c>
      <c r="C161" s="10" t="e">
        <f t="shared" si="14"/>
        <v>#VALUE!</v>
      </c>
      <c r="D161" s="12" t="str">
        <f t="shared" si="15"/>
        <v>vis</v>
      </c>
      <c r="E161" s="44" t="s">
        <v>51</v>
      </c>
      <c r="F161" s="3" t="s">
        <v>49</v>
      </c>
      <c r="G161" s="12" t="e">
        <f t="shared" si="16"/>
        <v>#VALUE!</v>
      </c>
      <c r="H161" s="10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10">
        <f t="shared" si="12"/>
        <v>0</v>
      </c>
      <c r="B162" s="3" t="str">
        <f t="shared" si="13"/>
        <v>I</v>
      </c>
      <c r="C162" s="10" t="e">
        <f t="shared" si="14"/>
        <v>#VALUE!</v>
      </c>
      <c r="D162" s="12" t="str">
        <f t="shared" si="15"/>
        <v>vis</v>
      </c>
      <c r="E162" s="44" t="s">
        <v>51</v>
      </c>
      <c r="F162" s="3" t="s">
        <v>49</v>
      </c>
      <c r="G162" s="12" t="e">
        <f t="shared" si="16"/>
        <v>#VALUE!</v>
      </c>
      <c r="H162" s="10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10">
        <f t="shared" si="12"/>
        <v>0</v>
      </c>
      <c r="B163" s="3" t="str">
        <f t="shared" si="13"/>
        <v>I</v>
      </c>
      <c r="C163" s="10" t="e">
        <f t="shared" si="14"/>
        <v>#VALUE!</v>
      </c>
      <c r="D163" s="12" t="str">
        <f t="shared" si="15"/>
        <v>vis</v>
      </c>
      <c r="E163" s="44" t="s">
        <v>51</v>
      </c>
      <c r="F163" s="3" t="s">
        <v>49</v>
      </c>
      <c r="G163" s="12" t="e">
        <f t="shared" si="16"/>
        <v>#VALUE!</v>
      </c>
      <c r="H163" s="10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10">
        <f t="shared" si="12"/>
        <v>0</v>
      </c>
      <c r="B164" s="3" t="str">
        <f t="shared" si="13"/>
        <v>I</v>
      </c>
      <c r="C164" s="10" t="e">
        <f t="shared" si="14"/>
        <v>#VALUE!</v>
      </c>
      <c r="D164" s="12" t="str">
        <f t="shared" si="15"/>
        <v>vis</v>
      </c>
      <c r="E164" s="44" t="s">
        <v>51</v>
      </c>
      <c r="F164" s="3" t="s">
        <v>49</v>
      </c>
      <c r="G164" s="12" t="e">
        <f t="shared" si="16"/>
        <v>#VALUE!</v>
      </c>
      <c r="H164" s="10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10">
        <f t="shared" si="12"/>
        <v>0</v>
      </c>
      <c r="B165" s="3" t="str">
        <f t="shared" si="13"/>
        <v>I</v>
      </c>
      <c r="C165" s="10" t="e">
        <f t="shared" si="14"/>
        <v>#VALUE!</v>
      </c>
      <c r="D165" s="12" t="str">
        <f t="shared" si="15"/>
        <v>vis</v>
      </c>
      <c r="E165" s="44" t="s">
        <v>51</v>
      </c>
      <c r="F165" s="3" t="s">
        <v>49</v>
      </c>
      <c r="G165" s="12" t="e">
        <f t="shared" si="16"/>
        <v>#VALUE!</v>
      </c>
      <c r="H165" s="10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10">
        <f t="shared" si="12"/>
        <v>0</v>
      </c>
      <c r="B166" s="3" t="str">
        <f t="shared" si="13"/>
        <v>I</v>
      </c>
      <c r="C166" s="10" t="e">
        <f t="shared" si="14"/>
        <v>#VALUE!</v>
      </c>
      <c r="D166" s="12" t="str">
        <f t="shared" si="15"/>
        <v>vis</v>
      </c>
      <c r="E166" s="44" t="s">
        <v>51</v>
      </c>
      <c r="F166" s="3" t="s">
        <v>49</v>
      </c>
      <c r="G166" s="12" t="e">
        <f t="shared" si="16"/>
        <v>#VALUE!</v>
      </c>
      <c r="H166" s="10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10">
        <f t="shared" si="12"/>
        <v>0</v>
      </c>
      <c r="B167" s="3" t="str">
        <f t="shared" si="13"/>
        <v>I</v>
      </c>
      <c r="C167" s="10" t="e">
        <f t="shared" si="14"/>
        <v>#VALUE!</v>
      </c>
      <c r="D167" s="12" t="str">
        <f t="shared" si="15"/>
        <v>vis</v>
      </c>
      <c r="E167" s="44" t="s">
        <v>51</v>
      </c>
      <c r="F167" s="3" t="s">
        <v>49</v>
      </c>
      <c r="G167" s="12" t="e">
        <f t="shared" si="16"/>
        <v>#VALUE!</v>
      </c>
      <c r="H167" s="10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10">
        <f t="shared" si="12"/>
        <v>0</v>
      </c>
      <c r="B168" s="3" t="str">
        <f t="shared" si="13"/>
        <v>I</v>
      </c>
      <c r="C168" s="10" t="e">
        <f t="shared" si="14"/>
        <v>#VALUE!</v>
      </c>
      <c r="D168" s="12" t="str">
        <f t="shared" si="15"/>
        <v>vis</v>
      </c>
      <c r="E168" s="44" t="s">
        <v>51</v>
      </c>
      <c r="F168" s="3" t="s">
        <v>49</v>
      </c>
      <c r="G168" s="12" t="e">
        <f t="shared" si="16"/>
        <v>#VALUE!</v>
      </c>
      <c r="H168" s="10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10">
        <f t="shared" si="12"/>
        <v>0</v>
      </c>
      <c r="B169" s="3" t="str">
        <f t="shared" si="13"/>
        <v>I</v>
      </c>
      <c r="C169" s="10" t="e">
        <f t="shared" si="14"/>
        <v>#VALUE!</v>
      </c>
      <c r="D169" s="12" t="str">
        <f t="shared" si="15"/>
        <v>vis</v>
      </c>
      <c r="E169" s="44" t="s">
        <v>51</v>
      </c>
      <c r="F169" s="3" t="s">
        <v>49</v>
      </c>
      <c r="G169" s="12" t="e">
        <f t="shared" si="16"/>
        <v>#VALUE!</v>
      </c>
      <c r="H169" s="10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10">
        <f t="shared" si="12"/>
        <v>0</v>
      </c>
      <c r="B170" s="3" t="str">
        <f t="shared" si="13"/>
        <v>I</v>
      </c>
      <c r="C170" s="10" t="e">
        <f t="shared" si="14"/>
        <v>#VALUE!</v>
      </c>
      <c r="D170" s="12" t="str">
        <f t="shared" si="15"/>
        <v>vis</v>
      </c>
      <c r="E170" s="44" t="s">
        <v>51</v>
      </c>
      <c r="F170" s="3" t="s">
        <v>49</v>
      </c>
      <c r="G170" s="12" t="e">
        <f t="shared" si="16"/>
        <v>#VALUE!</v>
      </c>
      <c r="H170" s="10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10">
        <f t="shared" si="12"/>
        <v>0</v>
      </c>
      <c r="B171" s="3" t="str">
        <f t="shared" si="13"/>
        <v>I</v>
      </c>
      <c r="C171" s="10" t="e">
        <f t="shared" si="14"/>
        <v>#VALUE!</v>
      </c>
      <c r="D171" s="12" t="str">
        <f t="shared" si="15"/>
        <v>vis</v>
      </c>
      <c r="E171" s="44" t="s">
        <v>51</v>
      </c>
      <c r="F171" s="3" t="s">
        <v>49</v>
      </c>
      <c r="G171" s="12" t="e">
        <f t="shared" si="16"/>
        <v>#VALUE!</v>
      </c>
      <c r="H171" s="10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10">
        <f t="shared" si="12"/>
        <v>0</v>
      </c>
      <c r="B172" s="3" t="str">
        <f t="shared" si="13"/>
        <v>I</v>
      </c>
      <c r="C172" s="10" t="e">
        <f t="shared" si="14"/>
        <v>#VALUE!</v>
      </c>
      <c r="D172" s="12" t="str">
        <f t="shared" si="15"/>
        <v>vis</v>
      </c>
      <c r="E172" s="44" t="s">
        <v>51</v>
      </c>
      <c r="F172" s="3" t="s">
        <v>49</v>
      </c>
      <c r="G172" s="12" t="e">
        <f t="shared" si="16"/>
        <v>#VALUE!</v>
      </c>
      <c r="H172" s="10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10">
        <f t="shared" si="12"/>
        <v>0</v>
      </c>
      <c r="B173" s="3" t="str">
        <f t="shared" si="13"/>
        <v>I</v>
      </c>
      <c r="C173" s="10" t="e">
        <f t="shared" si="14"/>
        <v>#VALUE!</v>
      </c>
      <c r="D173" s="12" t="str">
        <f t="shared" si="15"/>
        <v>vis</v>
      </c>
      <c r="E173" s="44" t="s">
        <v>51</v>
      </c>
      <c r="F173" s="3" t="s">
        <v>49</v>
      </c>
      <c r="G173" s="12" t="e">
        <f t="shared" si="16"/>
        <v>#VALUE!</v>
      </c>
      <c r="H173" s="10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10">
        <f t="shared" si="12"/>
        <v>0</v>
      </c>
      <c r="B174" s="3" t="str">
        <f t="shared" si="13"/>
        <v>I</v>
      </c>
      <c r="C174" s="10" t="e">
        <f t="shared" si="14"/>
        <v>#VALUE!</v>
      </c>
      <c r="D174" s="12" t="str">
        <f t="shared" si="15"/>
        <v>vis</v>
      </c>
      <c r="E174" s="44" t="s">
        <v>51</v>
      </c>
      <c r="F174" s="3" t="s">
        <v>49</v>
      </c>
      <c r="G174" s="12" t="e">
        <f t="shared" si="16"/>
        <v>#VALUE!</v>
      </c>
      <c r="H174" s="10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10">
        <f t="shared" si="12"/>
        <v>0</v>
      </c>
      <c r="B175" s="3" t="str">
        <f t="shared" si="13"/>
        <v>I</v>
      </c>
      <c r="C175" s="10" t="e">
        <f t="shared" si="14"/>
        <v>#VALUE!</v>
      </c>
      <c r="D175" s="12" t="str">
        <f t="shared" si="15"/>
        <v>vis</v>
      </c>
      <c r="E175" s="44" t="s">
        <v>51</v>
      </c>
      <c r="F175" s="3" t="s">
        <v>49</v>
      </c>
      <c r="G175" s="12" t="e">
        <f t="shared" si="16"/>
        <v>#VALUE!</v>
      </c>
      <c r="H175" s="10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10">
        <f t="shared" si="12"/>
        <v>0</v>
      </c>
      <c r="B176" s="3" t="str">
        <f t="shared" si="13"/>
        <v>I</v>
      </c>
      <c r="C176" s="10" t="e">
        <f t="shared" si="14"/>
        <v>#VALUE!</v>
      </c>
      <c r="D176" s="12" t="str">
        <f t="shared" si="15"/>
        <v>vis</v>
      </c>
      <c r="E176" s="44" t="s">
        <v>51</v>
      </c>
      <c r="F176" s="3" t="s">
        <v>49</v>
      </c>
      <c r="G176" s="12" t="e">
        <f t="shared" si="16"/>
        <v>#VALUE!</v>
      </c>
      <c r="H176" s="10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10">
        <f t="shared" si="12"/>
        <v>0</v>
      </c>
      <c r="B177" s="3" t="str">
        <f t="shared" si="13"/>
        <v>I</v>
      </c>
      <c r="C177" s="10" t="e">
        <f t="shared" si="14"/>
        <v>#VALUE!</v>
      </c>
      <c r="D177" s="12" t="str">
        <f t="shared" si="15"/>
        <v>vis</v>
      </c>
      <c r="E177" s="44" t="s">
        <v>51</v>
      </c>
      <c r="F177" s="3" t="s">
        <v>49</v>
      </c>
      <c r="G177" s="12" t="e">
        <f t="shared" si="16"/>
        <v>#VALUE!</v>
      </c>
      <c r="H177" s="10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10">
        <f t="shared" si="12"/>
        <v>0</v>
      </c>
      <c r="B178" s="3" t="str">
        <f t="shared" si="13"/>
        <v>I</v>
      </c>
      <c r="C178" s="10" t="e">
        <f t="shared" si="14"/>
        <v>#VALUE!</v>
      </c>
      <c r="D178" s="12" t="str">
        <f t="shared" si="15"/>
        <v>vis</v>
      </c>
      <c r="E178" s="44" t="s">
        <v>51</v>
      </c>
      <c r="F178" s="3" t="s">
        <v>49</v>
      </c>
      <c r="G178" s="12" t="e">
        <f t="shared" si="16"/>
        <v>#VALUE!</v>
      </c>
      <c r="H178" s="10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10">
        <f t="shared" si="12"/>
        <v>0</v>
      </c>
      <c r="B179" s="3" t="str">
        <f t="shared" si="13"/>
        <v>I</v>
      </c>
      <c r="C179" s="10" t="e">
        <f t="shared" si="14"/>
        <v>#VALUE!</v>
      </c>
      <c r="D179" s="12" t="str">
        <f t="shared" si="15"/>
        <v>vis</v>
      </c>
      <c r="E179" s="44" t="s">
        <v>51</v>
      </c>
      <c r="F179" s="3" t="s">
        <v>49</v>
      </c>
      <c r="G179" s="12" t="e">
        <f t="shared" si="16"/>
        <v>#VALUE!</v>
      </c>
      <c r="H179" s="10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10">
        <f t="shared" si="12"/>
        <v>0</v>
      </c>
      <c r="B180" s="3" t="str">
        <f t="shared" si="13"/>
        <v>I</v>
      </c>
      <c r="C180" s="10" t="e">
        <f t="shared" si="14"/>
        <v>#VALUE!</v>
      </c>
      <c r="D180" s="12" t="str">
        <f t="shared" si="15"/>
        <v>vis</v>
      </c>
      <c r="E180" s="44" t="s">
        <v>51</v>
      </c>
      <c r="F180" s="3" t="s">
        <v>49</v>
      </c>
      <c r="G180" s="12" t="e">
        <f t="shared" si="16"/>
        <v>#VALUE!</v>
      </c>
      <c r="H180" s="10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10">
        <f t="shared" si="12"/>
        <v>0</v>
      </c>
      <c r="B181" s="3" t="str">
        <f t="shared" si="13"/>
        <v>I</v>
      </c>
      <c r="C181" s="10" t="e">
        <f t="shared" si="14"/>
        <v>#VALUE!</v>
      </c>
      <c r="D181" s="12" t="str">
        <f t="shared" si="15"/>
        <v>vis</v>
      </c>
      <c r="E181" s="44" t="s">
        <v>51</v>
      </c>
      <c r="F181" s="3" t="s">
        <v>49</v>
      </c>
      <c r="G181" s="12" t="e">
        <f t="shared" si="16"/>
        <v>#VALUE!</v>
      </c>
      <c r="H181" s="10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10">
        <f t="shared" si="12"/>
        <v>0</v>
      </c>
      <c r="B182" s="3" t="str">
        <f t="shared" si="13"/>
        <v>I</v>
      </c>
      <c r="C182" s="10" t="e">
        <f t="shared" si="14"/>
        <v>#VALUE!</v>
      </c>
      <c r="D182" s="12" t="str">
        <f t="shared" si="15"/>
        <v>vis</v>
      </c>
      <c r="E182" s="44" t="s">
        <v>51</v>
      </c>
      <c r="F182" s="3" t="s">
        <v>49</v>
      </c>
      <c r="G182" s="12" t="e">
        <f t="shared" si="16"/>
        <v>#VALUE!</v>
      </c>
      <c r="H182" s="10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10">
        <f t="shared" si="12"/>
        <v>0</v>
      </c>
      <c r="B183" s="3" t="str">
        <f t="shared" si="13"/>
        <v>I</v>
      </c>
      <c r="C183" s="10" t="e">
        <f t="shared" si="14"/>
        <v>#VALUE!</v>
      </c>
      <c r="D183" s="12" t="str">
        <f t="shared" si="15"/>
        <v>vis</v>
      </c>
      <c r="E183" s="44" t="s">
        <v>51</v>
      </c>
      <c r="F183" s="3" t="s">
        <v>49</v>
      </c>
      <c r="G183" s="12" t="e">
        <f t="shared" si="16"/>
        <v>#VALUE!</v>
      </c>
      <c r="H183" s="10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10">
        <f t="shared" si="12"/>
        <v>0</v>
      </c>
      <c r="B184" s="3" t="str">
        <f t="shared" si="13"/>
        <v>I</v>
      </c>
      <c r="C184" s="10" t="e">
        <f t="shared" si="14"/>
        <v>#VALUE!</v>
      </c>
      <c r="D184" s="12" t="str">
        <f t="shared" si="15"/>
        <v>vis</v>
      </c>
      <c r="E184" s="44" t="s">
        <v>51</v>
      </c>
      <c r="F184" s="3" t="s">
        <v>49</v>
      </c>
      <c r="G184" s="12" t="e">
        <f t="shared" si="16"/>
        <v>#VALUE!</v>
      </c>
      <c r="H184" s="10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10">
        <f t="shared" si="12"/>
        <v>0</v>
      </c>
      <c r="B185" s="3" t="str">
        <f t="shared" si="13"/>
        <v>I</v>
      </c>
      <c r="C185" s="10" t="e">
        <f t="shared" si="14"/>
        <v>#VALUE!</v>
      </c>
      <c r="D185" s="12" t="str">
        <f t="shared" si="15"/>
        <v>vis</v>
      </c>
      <c r="E185" s="44" t="s">
        <v>51</v>
      </c>
      <c r="F185" s="3" t="s">
        <v>49</v>
      </c>
      <c r="G185" s="12" t="e">
        <f t="shared" si="16"/>
        <v>#VALUE!</v>
      </c>
      <c r="H185" s="10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10">
        <f t="shared" si="12"/>
        <v>0</v>
      </c>
      <c r="B186" s="3" t="str">
        <f t="shared" si="13"/>
        <v>I</v>
      </c>
      <c r="C186" s="10" t="e">
        <f t="shared" si="14"/>
        <v>#VALUE!</v>
      </c>
      <c r="D186" s="12" t="str">
        <f t="shared" si="15"/>
        <v>vis</v>
      </c>
      <c r="E186" s="44" t="s">
        <v>51</v>
      </c>
      <c r="F186" s="3" t="s">
        <v>49</v>
      </c>
      <c r="G186" s="12" t="e">
        <f t="shared" si="16"/>
        <v>#VALUE!</v>
      </c>
      <c r="H186" s="10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10">
        <f t="shared" si="12"/>
        <v>0</v>
      </c>
      <c r="B187" s="3" t="str">
        <f t="shared" si="13"/>
        <v>I</v>
      </c>
      <c r="C187" s="10" t="e">
        <f t="shared" si="14"/>
        <v>#VALUE!</v>
      </c>
      <c r="D187" s="12" t="str">
        <f t="shared" si="15"/>
        <v>vis</v>
      </c>
      <c r="E187" s="44" t="s">
        <v>51</v>
      </c>
      <c r="F187" s="3" t="s">
        <v>49</v>
      </c>
      <c r="G187" s="12" t="e">
        <f t="shared" si="16"/>
        <v>#VALUE!</v>
      </c>
      <c r="H187" s="10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10">
        <f t="shared" si="12"/>
        <v>0</v>
      </c>
      <c r="B188" s="3" t="str">
        <f t="shared" si="13"/>
        <v>I</v>
      </c>
      <c r="C188" s="10" t="e">
        <f t="shared" si="14"/>
        <v>#VALUE!</v>
      </c>
      <c r="D188" s="12" t="str">
        <f t="shared" si="15"/>
        <v>vis</v>
      </c>
      <c r="E188" s="44" t="s">
        <v>51</v>
      </c>
      <c r="F188" s="3" t="s">
        <v>49</v>
      </c>
      <c r="G188" s="12" t="e">
        <f t="shared" si="16"/>
        <v>#VALUE!</v>
      </c>
      <c r="H188" s="10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2024-02-04T04:42:23Z</dcterms:modified>
</cp:coreProperties>
</file>