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11E6B94-3A7A-4680-B304-F0F8DBDC58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F15" i="1"/>
  <c r="C17" i="1"/>
  <c r="Q21" i="1"/>
  <c r="C11" i="1"/>
  <c r="C12" i="1"/>
  <c r="C16" i="1" l="1"/>
  <c r="D18" i="1" s="1"/>
  <c r="O21" i="1"/>
  <c r="C15" i="1"/>
  <c r="C18" i="1" l="1"/>
  <c r="F16" i="1"/>
  <c r="F17" i="1" s="1"/>
</calcChain>
</file>

<file path=xl/sharedStrings.xml><?xml version="1.0" encoding="utf-8"?>
<sst xmlns="http://schemas.openxmlformats.org/spreadsheetml/2006/main" count="43" uniqueCount="42">
  <si>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</si>
  <si>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</si>
  <si>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</si>
  <si>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</si>
  <si>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</si>
  <si>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</si>
  <si>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</si>
  <si>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</si>
  <si>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</si>
  <si>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</si>
  <si>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</si>
  <si>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</si>
  <si>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</si>
  <si>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</si>
  <si>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</si>
  <si>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</si>
  <si>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</si>
  <si>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</si>
  <si>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</si>
  <si>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</si>
  <si>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</si>
  <si>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</si>
  <si>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</si>
  <si>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</si>
  <si>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</si>
  <si>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</si>
  <si>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</si>
  <si>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</si>
  <si>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</si>
  <si>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</si>
  <si>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</si>
  <si>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</si>
  <si>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</si>
  <si>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</si>
  <si>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</si>
  <si>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</si>
  <si>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</si>
  <si>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EB</t>
  </si>
  <si>
    <t>IBVS 5600 Eph.</t>
  </si>
  <si>
    <t>IBVS 5600</t>
  </si>
  <si>
    <t>CCD</t>
  </si>
  <si>
    <t>V0555 Hya / GSC 7264-2486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</si>
</sst>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V0555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7-4084-A7C4-B8B17C8515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37-4084-A7C4-B8B17C8515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37-4084-A7C4-B8B17C8515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37-4084-A7C4-B8B17C8515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37-4084-A7C4-B8B17C8515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37-4084-A7C4-B8B17C8515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37-4084-A7C4-B8B17C8515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37-4084-A7C4-B8B17C851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094048"/>
        <c:axId val="1"/>
      </c:scatterChart>
      <c:valAx>
        <c:axId val="54009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09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9A427C-F9C2-6F0B-C1D6-028F5A579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19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41</v>
      </c>
    </row>
    <row r="2" spans="1:7" x14ac:dyDescent="0.2">
      <c r="A2" t="s">
        <v>23</v>
      </c>
      <c r="B2" s="11" t="s">
        <v>37</v>
      </c>
      <c r="C2" s="2"/>
      <c r="D2" s="2"/>
    </row>
    <row r="3" spans="1:7" ht="13.5" thickBot="1" x14ac:dyDescent="0.25"/>
    <row r="4" spans="1:7" ht="14.25" thickTop="1" thickBot="1" x14ac:dyDescent="0.25">
      <c r="A4" s="28" t="s">
        <v>38</v>
      </c>
      <c r="C4" s="7">
        <v>51924.830999999773</v>
      </c>
      <c r="D4" s="8">
        <v>0.53964299999999998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51924.830999999773</v>
      </c>
    </row>
    <row r="8" spans="1:7" x14ac:dyDescent="0.2">
      <c r="A8" t="s">
        <v>2</v>
      </c>
      <c r="C8">
        <f>+D4</f>
        <v>0.53964299999999998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E15" s="15" t="s">
        <v>32</v>
      </c>
      <c r="F15" s="16">
        <f ca="1">TODAY()+15018.5-B9/24</f>
        <v>60355.5</v>
      </c>
    </row>
    <row r="16" spans="1:7" x14ac:dyDescent="0.2">
      <c r="A16" s="17" t="s">
        <v>3</v>
      </c>
      <c r="B16" s="11"/>
      <c r="C16" s="18" t="e">
        <f ca="1">+C8+C12</f>
        <v>#DIV/0!</v>
      </c>
      <c r="E16" s="15" t="s">
        <v>33</v>
      </c>
      <c r="F16" s="16" t="e">
        <f ca="1">ROUND(2*(F15-C15)/C16,0)/2+1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E17" s="15" t="s">
        <v>34</v>
      </c>
      <c r="F17" s="19" t="e">
        <f ca="1">+C15+C16*F16-15018.5-C9/24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F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9" t="s">
        <v>39</v>
      </c>
      <c r="C21" s="9">
        <v>51924.830999999773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36906.330999999773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2024-02-15T05:51:09Z</dcterms:modified>
</cp:coreProperties>
</file>