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73C2C86-EA47-4C71-A867-97C7554C9DF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Q21" i="1" s="1"/>
  <c r="A21" i="1"/>
  <c r="G11" i="1"/>
  <c r="F11" i="1"/>
  <c r="C7" i="1"/>
  <c r="C8" i="1"/>
  <c r="E15" i="1"/>
  <c r="C17" i="1"/>
  <c r="R22" i="1" l="1"/>
  <c r="E21" i="1"/>
  <c r="F21" i="1" s="1"/>
  <c r="G21" i="1" s="1"/>
  <c r="C11" i="1"/>
  <c r="C12" i="1"/>
  <c r="H21" i="1" l="1"/>
  <c r="C16" i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<sst xmlns="http://schemas.openxmlformats.org/spreadsheetml/2006/main" count="49" uniqueCount="45">
  <si>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</si>
  <si>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</si>
  <si>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</si>
  <si>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</si>
  <si>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</si>
  <si>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</si>
  <si>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</si>
  <si>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</si>
  <si>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</si>
  <si>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</si>
  <si>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</si>
  <si>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</si>
  <si>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</si>
  <si>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</si>
  <si>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</si>
  <si>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</si>
  <si>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</si>
  <si>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</si>
  <si>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</si>
  <si>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</si>
  <si>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</si>
  <si>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</si>
  <si>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</si>
  <si>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</si>
  <si>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</si>
  <si>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</si>
  <si>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</si>
  <si>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</si>
  <si>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</si>
  <si>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</si>
  <si>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</si>
  <si>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</si>
  <si>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</si>
  <si>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</si>
  <si>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</si>
  <si>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</si>
  <si>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</si>
  <si>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Leo</t>
  </si>
  <si>
    <t>EB</t>
  </si>
  <si>
    <t>IBVS 5686 Eph.</t>
  </si>
  <si>
    <t>IBVS 5686</t>
  </si>
  <si>
    <t>G4924-0765_Leo.xls</t>
  </si>
  <si>
    <t>HR Leo / GSC 4924-0765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</si>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</sst>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15" fillId="0" borderId="0" xfId="0" applyFont="1" applyAlignment="1"/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HR Leo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54-48F2-B1BB-30AD05BA0B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54-48F2-B1BB-30AD05BA0B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54-48F2-B1BB-30AD05BA0B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54-48F2-B1BB-30AD05BA0B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54-48F2-B1BB-30AD05BA0B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54-48F2-B1BB-30AD05BA0B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54-48F2-B1BB-30AD05BA0B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54-48F2-B1BB-30AD05BA0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771720"/>
        <c:axId val="1"/>
      </c:scatterChart>
      <c:valAx>
        <c:axId val="689771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771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571500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9011741-E927-ED76-2777-04AD7EFB3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2" t="s">
        <v>37</v>
      </c>
      <c r="G1" s="30" t="s">
        <v>38</v>
      </c>
      <c r="H1" s="33" t="s">
        <v>39</v>
      </c>
      <c r="I1" s="31">
        <v>48220.84</v>
      </c>
      <c r="J1" s="31">
        <v>1.0813539999999999</v>
      </c>
      <c r="K1" s="34" t="s">
        <v>40</v>
      </c>
      <c r="L1" s="35" t="s">
        <v>41</v>
      </c>
    </row>
    <row r="2" spans="1:12" x14ac:dyDescent="0.2">
      <c r="A2" t="s">
        <v>23</v>
      </c>
      <c r="B2" t="s">
        <v>38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48220.84</v>
      </c>
      <c r="D4" s="8">
        <v>1.0813539999999999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48220.84</v>
      </c>
      <c r="D7" s="36" t="s">
        <v>44</v>
      </c>
    </row>
    <row r="8" spans="1:12" x14ac:dyDescent="0.2">
      <c r="A8" t="s">
        <v>2</v>
      </c>
      <c r="C8">
        <f>+D4</f>
        <v>1.0813539999999999</v>
      </c>
      <c r="D8" s="36" t="s">
        <v>44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60357.5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$D$7</f>
        <v>VSX</v>
      </c>
      <c r="C21" s="37">
        <f>$C$7</f>
        <v>48220.84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33202.339999999997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2024-02-17T05:46:09Z</dcterms:modified>
</cp:coreProperties>
</file>