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442FA5-1C45-4EEC-8436-C888AA2CB53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R25" i="1"/>
  <c r="Q22" i="1"/>
  <c r="Q23" i="1"/>
  <c r="Q24" i="1"/>
  <c r="Q25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1" i="1"/>
  <c r="O22" i="1" l="1"/>
  <c r="S22" i="1" s="1"/>
  <c r="O21" i="1"/>
  <c r="S21" i="1" s="1"/>
  <c r="O24" i="1"/>
  <c r="S24" i="1" s="1"/>
  <c r="O25" i="1"/>
  <c r="C15" i="1"/>
  <c r="E16" i="1" s="1"/>
  <c r="O23" i="1"/>
  <c r="S23" i="1" s="1"/>
  <c r="C16" i="1"/>
  <c r="D18" i="1" s="1"/>
  <c r="S19" i="1" l="1"/>
  <c r="E17" i="1"/>
  <c r="C18" i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<sst xmlns="http://schemas.openxmlformats.org/spreadsheetml/2006/main" count="61" uniqueCount="54">
  <si>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</si>
  <si>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</si>
  <si>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</si>
  <si>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</si>
  <si>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</si>
  <si>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</si>
  <si>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</si>
  <si>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</si>
  <si>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</si>
  <si>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</si>
  <si>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</si>
  <si>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</si>
  <si>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</si>
  <si>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</si>
  <si>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</si>
  <si>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</si>
  <si>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</si>
  <si>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</si>
  <si>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</si>
  <si>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</si>
  <si>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</si>
  <si>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</si>
  <si>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</si>
  <si>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</si>
  <si>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</si>
  <si>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</si>
  <si>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</si>
  <si>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</si>
  <si>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</si>
  <si>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</si>
  <si>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</si>
  <si>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</si>
  <si>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</si>
  <si>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</si>
  <si>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</si>
  <si>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</si>
  <si>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</si>
  <si>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</si>
  <si>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</si>
  <si>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</si>
  <si>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</si>
  <si>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</si>
  <si>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G0234-0960</t>
  </si>
  <si>
    <t>Leo</t>
  </si>
  <si>
    <t>G0234-0960_Leo.xls</t>
  </si>
  <si>
    <t>EC</t>
  </si>
  <si>
    <t>VSX</t>
  </si>
  <si>
    <t>IBVS 5992</t>
  </si>
  <si>
    <t>I</t>
  </si>
  <si>
    <t>II</t>
  </si>
  <si>
    <t>IBVS 6029</t>
  </si>
  <si>
    <t>IBVS 6063</t>
  </si>
  <si>
    <t>OY Leo / GSC 0234-0960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</si>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</sst>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OY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8-42FF-8540-BD9F74510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-9.0401000001293141E-2</c:v>
                </c:pt>
                <c:pt idx="2">
                  <c:v>-8.5005500004626811E-2</c:v>
                </c:pt>
                <c:pt idx="3">
                  <c:v>-9.3669499998213723E-2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8-42FF-8540-BD9F74510F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78-42FF-8540-BD9F74510F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8-42FF-8540-BD9F74510F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78-42FF-8540-BD9F74510F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78-42FF-8540-BD9F74510F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78-42FF-8540-BD9F74510F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-4.566774320487188E-4</c:v>
                </c:pt>
                <c:pt idx="1">
                  <c:v>-8.4825522719890717E-2</c:v>
                </c:pt>
                <c:pt idx="2">
                  <c:v>-8.7310621532636773E-2</c:v>
                </c:pt>
                <c:pt idx="3">
                  <c:v>-9.648317831955748E-2</c:v>
                </c:pt>
                <c:pt idx="4">
                  <c:v>-0.10430164159890676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78-42FF-8540-BD9F74510F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8131</c:v>
                </c:pt>
                <c:pt idx="2">
                  <c:v>8370.5</c:v>
                </c:pt>
                <c:pt idx="3">
                  <c:v>9254.5</c:v>
                </c:pt>
                <c:pt idx="4">
                  <c:v>10008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4">
                  <c:v>9.7232000000076368E-2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78-42FF-8540-BD9F74510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312"/>
        <c:axId val="1"/>
      </c:scatterChart>
      <c:valAx>
        <c:axId val="74944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C987BC-9E35-11BD-6AD7-E0579170A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43</v>
      </c>
      <c r="E2" s="2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52391.93</v>
      </c>
      <c r="D7" s="13" t="s">
        <v>46</v>
      </c>
    </row>
    <row r="8" spans="1:7" s="6" customFormat="1" ht="12.95" customHeight="1" x14ac:dyDescent="0.2">
      <c r="A8" s="6" t="s">
        <v>3</v>
      </c>
      <c r="C8" s="37">
        <v>0.39147100000000001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-4.566774320487188E-4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-1.037619546031755E-5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60357.81258125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56309.667466358405</v>
      </c>
      <c r="D15" s="19" t="s">
        <v>38</v>
      </c>
      <c r="E15" s="20">
        <f ca="1">ROUND(2*(E14-$C$7)/$C$8,0)/2+E13</f>
        <v>20349.5</v>
      </c>
    </row>
    <row r="16" spans="1:7" s="6" customFormat="1" ht="12.95" customHeight="1" x14ac:dyDescent="0.2">
      <c r="A16" s="9" t="s">
        <v>4</v>
      </c>
      <c r="C16" s="23">
        <f ca="1">+C8+C12</f>
        <v>0.39146062380453972</v>
      </c>
      <c r="D16" s="19" t="s">
        <v>39</v>
      </c>
      <c r="E16" s="17">
        <f ca="1">ROUND(2*(E14-$C$15)/$C$16,0)/2+E13</f>
        <v>10342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45340.049071078291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56309.667466358405</v>
      </c>
      <c r="D18" s="26">
        <f ca="1">+C16</f>
        <v>0.39146062380453972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3.8524828421539611E-3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52391.93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-4.566774320487188E-4</v>
      </c>
      <c r="Q21" s="33">
        <f>+C21-15018.5</f>
        <v>37373.43</v>
      </c>
      <c r="S21" s="6">
        <f ca="1">+(O21-G21)^2</f>
        <v>2.0855427694261217E-7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55574.890299999999</v>
      </c>
      <c r="D22" s="3">
        <v>4.0000000000000002E-4</v>
      </c>
      <c r="E22" s="6">
        <f>+(C22-C$7)/C$8</f>
        <v>8130.7690735712195</v>
      </c>
      <c r="F22" s="6">
        <f>ROUND(2*E22,0)/2</f>
        <v>8131</v>
      </c>
      <c r="G22" s="6">
        <f>+C22-(C$7+F22*C$8)</f>
        <v>-9.0401000001293141E-2</v>
      </c>
      <c r="I22" s="6">
        <f>+G22</f>
        <v>-9.0401000001293141E-2</v>
      </c>
      <c r="O22" s="6">
        <f ca="1">+C$11+C$12*$F22</f>
        <v>-8.4825522719890717E-2</v>
      </c>
      <c r="Q22" s="33">
        <f>+C22-15018.5</f>
        <v>40556.390299999999</v>
      </c>
      <c r="S22" s="6">
        <f ca="1">+(O22-G22)^2</f>
        <v>3.108594691543457E-5</v>
      </c>
    </row>
    <row r="23" spans="1:19" s="6" customFormat="1" ht="12.95" customHeight="1" x14ac:dyDescent="0.2">
      <c r="A23" s="3" t="s">
        <v>47</v>
      </c>
      <c r="B23" s="4" t="s">
        <v>49</v>
      </c>
      <c r="C23" s="3">
        <v>55668.652999999998</v>
      </c>
      <c r="D23" s="3">
        <v>5.0000000000000001E-4</v>
      </c>
      <c r="E23" s="6">
        <f>+(C23-C$7)/C$8</f>
        <v>8370.2828562013492</v>
      </c>
      <c r="F23" s="6">
        <f>ROUND(2*E23,0)/2</f>
        <v>8370.5</v>
      </c>
      <c r="G23" s="6">
        <f>+C23-(C$7+F23*C$8)</f>
        <v>-8.5005500004626811E-2</v>
      </c>
      <c r="I23" s="6">
        <f>+G23</f>
        <v>-8.5005500004626811E-2</v>
      </c>
      <c r="O23" s="6">
        <f ca="1">+C$11+C$12*$F23</f>
        <v>-8.7310621532636773E-2</v>
      </c>
      <c r="Q23" s="33">
        <f>+C23-15018.5</f>
        <v>40650.152999999998</v>
      </c>
      <c r="S23" s="6">
        <f ca="1">+(O23-G23)^2</f>
        <v>5.3135852588949843E-6</v>
      </c>
    </row>
    <row r="24" spans="1:19" s="6" customFormat="1" ht="12.95" customHeight="1" x14ac:dyDescent="0.2">
      <c r="A24" s="3" t="s">
        <v>50</v>
      </c>
      <c r="B24" s="4" t="s">
        <v>49</v>
      </c>
      <c r="C24" s="3">
        <v>56014.704700000002</v>
      </c>
      <c r="D24" s="3">
        <v>4.0000000000000002E-4</v>
      </c>
      <c r="E24" s="6">
        <f>+(C24-C$7)/C$8</f>
        <v>9254.2607242937574</v>
      </c>
      <c r="F24" s="6">
        <f>ROUND(2*E24,0)/2</f>
        <v>9254.5</v>
      </c>
      <c r="G24" s="6">
        <f>+C24-(C$7+F24*C$8)</f>
        <v>-9.3669499998213723E-2</v>
      </c>
      <c r="I24" s="6">
        <f>+G24</f>
        <v>-9.3669499998213723E-2</v>
      </c>
      <c r="O24" s="6">
        <f ca="1">+C$11+C$12*$F24</f>
        <v>-9.648317831955748E-2</v>
      </c>
      <c r="Q24" s="33">
        <f>+C24-15018.5</f>
        <v>40996.204700000002</v>
      </c>
      <c r="S24" s="6">
        <f ca="1">+(O24-G24)^2</f>
        <v>7.9167856959998229E-6</v>
      </c>
    </row>
    <row r="25" spans="1:19" s="6" customFormat="1" ht="12.95" customHeight="1" x14ac:dyDescent="0.2">
      <c r="A25" s="34" t="s">
        <v>51</v>
      </c>
      <c r="B25" s="35" t="s">
        <v>49</v>
      </c>
      <c r="C25" s="36">
        <v>56309.868999999999</v>
      </c>
      <c r="D25" s="36">
        <v>5.0000000000000001E-4</v>
      </c>
      <c r="E25" s="6">
        <f>+(C25-C$7)/C$8</f>
        <v>10008.248375997196</v>
      </c>
      <c r="F25" s="6">
        <f>ROUND(2*E25,0)/2</f>
        <v>10008</v>
      </c>
      <c r="O25" s="6">
        <f ca="1">+C$11+C$12*$F25</f>
        <v>-0.10430164159890676</v>
      </c>
      <c r="Q25" s="33">
        <f>+C25-15018.5</f>
        <v>41291.368999999999</v>
      </c>
      <c r="R25" s="6">
        <f>+C25-(C$7+F25*C$8)</f>
        <v>9.7232000000076368E-2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s="6" customFormat="1" ht="12.95" customHeight="1" x14ac:dyDescent="0.2">
      <c r="C326" s="12"/>
      <c r="D326" s="12"/>
    </row>
    <row r="327" spans="3:4" s="6" customFormat="1" ht="12.95" customHeight="1" x14ac:dyDescent="0.2">
      <c r="C327" s="12"/>
      <c r="D327" s="12"/>
    </row>
    <row r="328" spans="3:4" s="6" customFormat="1" ht="12.95" customHeight="1" x14ac:dyDescent="0.2">
      <c r="C328" s="12"/>
      <c r="D328" s="12"/>
    </row>
    <row r="329" spans="3:4" s="6" customFormat="1" ht="12.95" customHeight="1" x14ac:dyDescent="0.2">
      <c r="C329" s="12"/>
      <c r="D329" s="12"/>
    </row>
    <row r="330" spans="3:4" s="6" customFormat="1" ht="12.95" customHeight="1" x14ac:dyDescent="0.2">
      <c r="C330" s="12"/>
      <c r="D330" s="12"/>
    </row>
    <row r="331" spans="3:4" s="6" customFormat="1" ht="12.95" customHeight="1" x14ac:dyDescent="0.2">
      <c r="C331" s="12"/>
      <c r="D331" s="12"/>
    </row>
    <row r="332" spans="3:4" s="6" customFormat="1" ht="12.95" customHeight="1" x14ac:dyDescent="0.2">
      <c r="C332" s="12"/>
      <c r="D332" s="12"/>
    </row>
    <row r="333" spans="3:4" s="6" customFormat="1" ht="12.95" customHeight="1" x14ac:dyDescent="0.2">
      <c r="C333" s="12"/>
      <c r="D333" s="12"/>
    </row>
    <row r="334" spans="3:4" s="6" customFormat="1" ht="12.95" customHeight="1" x14ac:dyDescent="0.2">
      <c r="C334" s="12"/>
      <c r="D334" s="12"/>
    </row>
    <row r="335" spans="3:4" s="6" customFormat="1" ht="12.95" customHeight="1" x14ac:dyDescent="0.2">
      <c r="C335" s="12"/>
      <c r="D335" s="12"/>
    </row>
    <row r="336" spans="3:4" s="6" customFormat="1" ht="12.95" customHeight="1" x14ac:dyDescent="0.2">
      <c r="C336" s="12"/>
      <c r="D336" s="12"/>
    </row>
    <row r="337" spans="3:4" s="6" customFormat="1" ht="12.95" customHeight="1" x14ac:dyDescent="0.2">
      <c r="C337" s="12"/>
      <c r="D337" s="12"/>
    </row>
    <row r="338" spans="3:4" s="6" customFormat="1" ht="12.95" customHeight="1" x14ac:dyDescent="0.2">
      <c r="C338" s="12"/>
      <c r="D338" s="12"/>
    </row>
    <row r="339" spans="3:4" s="6" customFormat="1" ht="12.95" customHeight="1" x14ac:dyDescent="0.2">
      <c r="C339" s="12"/>
      <c r="D339" s="12"/>
    </row>
    <row r="340" spans="3:4" s="6" customFormat="1" ht="12.95" customHeight="1" x14ac:dyDescent="0.2">
      <c r="C340" s="12"/>
      <c r="D340" s="12"/>
    </row>
    <row r="341" spans="3:4" s="6" customFormat="1" ht="12.95" customHeight="1" x14ac:dyDescent="0.2">
      <c r="C341" s="12"/>
      <c r="D341" s="12"/>
    </row>
    <row r="342" spans="3:4" s="6" customFormat="1" ht="12.95" customHeight="1" x14ac:dyDescent="0.2">
      <c r="C342" s="12"/>
      <c r="D342" s="12"/>
    </row>
    <row r="343" spans="3:4" s="6" customFormat="1" ht="12.95" customHeight="1" x14ac:dyDescent="0.2">
      <c r="C343" s="12"/>
      <c r="D343" s="12"/>
    </row>
    <row r="344" spans="3:4" s="6" customFormat="1" ht="12.95" customHeight="1" x14ac:dyDescent="0.2">
      <c r="C344" s="12"/>
      <c r="D344" s="12"/>
    </row>
    <row r="345" spans="3:4" s="6" customFormat="1" ht="12.95" customHeight="1" x14ac:dyDescent="0.2">
      <c r="C345" s="12"/>
      <c r="D345" s="12"/>
    </row>
    <row r="346" spans="3:4" s="6" customFormat="1" ht="12.95" customHeight="1" x14ac:dyDescent="0.2">
      <c r="C346" s="12"/>
      <c r="D346" s="12"/>
    </row>
    <row r="347" spans="3:4" s="6" customFormat="1" ht="12.95" customHeight="1" x14ac:dyDescent="0.2">
      <c r="C347" s="12"/>
      <c r="D347" s="12"/>
    </row>
    <row r="348" spans="3:4" s="6" customFormat="1" ht="12.95" customHeight="1" x14ac:dyDescent="0.2">
      <c r="C348" s="12"/>
      <c r="D348" s="12"/>
    </row>
    <row r="349" spans="3:4" s="6" customFormat="1" ht="12.95" customHeight="1" x14ac:dyDescent="0.2">
      <c r="C349" s="12"/>
      <c r="D349" s="12"/>
    </row>
    <row r="350" spans="3:4" s="6" customFormat="1" ht="12.95" customHeight="1" x14ac:dyDescent="0.2">
      <c r="C350" s="12"/>
      <c r="D350" s="12"/>
    </row>
    <row r="351" spans="3:4" s="6" customFormat="1" ht="12.95" customHeight="1" x14ac:dyDescent="0.2">
      <c r="C351" s="12"/>
      <c r="D351" s="12"/>
    </row>
    <row r="352" spans="3:4" s="6" customFormat="1" ht="12.95" customHeight="1" x14ac:dyDescent="0.2">
      <c r="C352" s="12"/>
      <c r="D352" s="12"/>
    </row>
    <row r="353" spans="3:4" s="6" customFormat="1" ht="12.95" customHeight="1" x14ac:dyDescent="0.2">
      <c r="C353" s="12"/>
      <c r="D353" s="12"/>
    </row>
    <row r="354" spans="3:4" s="6" customFormat="1" ht="12.95" customHeight="1" x14ac:dyDescent="0.2">
      <c r="C354" s="12"/>
      <c r="D354" s="12"/>
    </row>
    <row r="355" spans="3:4" s="6" customFormat="1" ht="12.95" customHeight="1" x14ac:dyDescent="0.2">
      <c r="C355" s="12"/>
      <c r="D355" s="12"/>
    </row>
    <row r="356" spans="3:4" s="6" customFormat="1" ht="12.95" customHeight="1" x14ac:dyDescent="0.2">
      <c r="C356" s="12"/>
      <c r="D356" s="12"/>
    </row>
    <row r="357" spans="3:4" s="6" customFormat="1" ht="12.95" customHeight="1" x14ac:dyDescent="0.2">
      <c r="C357" s="12"/>
      <c r="D357" s="12"/>
    </row>
    <row r="358" spans="3:4" s="6" customFormat="1" ht="12.95" customHeight="1" x14ac:dyDescent="0.2">
      <c r="C358" s="12"/>
      <c r="D358" s="12"/>
    </row>
    <row r="359" spans="3:4" s="6" customFormat="1" ht="12.95" customHeight="1" x14ac:dyDescent="0.2">
      <c r="C359" s="12"/>
      <c r="D359" s="12"/>
    </row>
    <row r="360" spans="3:4" s="6" customFormat="1" ht="12.95" customHeight="1" x14ac:dyDescent="0.2">
      <c r="C360" s="12"/>
      <c r="D360" s="12"/>
    </row>
    <row r="361" spans="3:4" s="6" customFormat="1" ht="12.95" customHeight="1" x14ac:dyDescent="0.2">
      <c r="C361" s="12"/>
      <c r="D361" s="12"/>
    </row>
    <row r="362" spans="3:4" s="6" customFormat="1" ht="12.95" customHeight="1" x14ac:dyDescent="0.2">
      <c r="C362" s="12"/>
      <c r="D362" s="12"/>
    </row>
    <row r="363" spans="3:4" s="6" customFormat="1" ht="12.95" customHeight="1" x14ac:dyDescent="0.2">
      <c r="C363" s="12"/>
      <c r="D363" s="12"/>
    </row>
    <row r="364" spans="3:4" s="6" customFormat="1" ht="12.95" customHeight="1" x14ac:dyDescent="0.2">
      <c r="C364" s="12"/>
      <c r="D364" s="12"/>
    </row>
    <row r="365" spans="3:4" s="6" customFormat="1" ht="12.95" customHeight="1" x14ac:dyDescent="0.2">
      <c r="C365" s="12"/>
      <c r="D365" s="12"/>
    </row>
    <row r="366" spans="3:4" s="6" customFormat="1" ht="12.95" customHeight="1" x14ac:dyDescent="0.2">
      <c r="C366" s="12"/>
      <c r="D366" s="12"/>
    </row>
    <row r="367" spans="3:4" s="6" customFormat="1" ht="12.95" customHeight="1" x14ac:dyDescent="0.2">
      <c r="C367" s="12"/>
      <c r="D367" s="12"/>
    </row>
    <row r="368" spans="3:4" s="6" customFormat="1" ht="12.95" customHeight="1" x14ac:dyDescent="0.2">
      <c r="C368" s="12"/>
      <c r="D368" s="12"/>
    </row>
    <row r="369" spans="3:4" s="6" customFormat="1" ht="12.95" customHeight="1" x14ac:dyDescent="0.2">
      <c r="C369" s="12"/>
      <c r="D369" s="12"/>
    </row>
    <row r="370" spans="3:4" s="6" customFormat="1" ht="12.95" customHeight="1" x14ac:dyDescent="0.2">
      <c r="C370" s="12"/>
      <c r="D370" s="12"/>
    </row>
    <row r="371" spans="3:4" s="6" customFormat="1" ht="12.95" customHeight="1" x14ac:dyDescent="0.2">
      <c r="C371" s="12"/>
      <c r="D371" s="12"/>
    </row>
    <row r="372" spans="3:4" s="6" customFormat="1" ht="12.95" customHeight="1" x14ac:dyDescent="0.2">
      <c r="C372" s="12"/>
      <c r="D372" s="12"/>
    </row>
    <row r="373" spans="3:4" s="6" customFormat="1" ht="12.95" customHeight="1" x14ac:dyDescent="0.2">
      <c r="C373" s="12"/>
      <c r="D373" s="12"/>
    </row>
    <row r="374" spans="3:4" s="6" customFormat="1" ht="12.95" customHeight="1" x14ac:dyDescent="0.2">
      <c r="C374" s="12"/>
      <c r="D374" s="12"/>
    </row>
    <row r="375" spans="3:4" s="6" customFormat="1" ht="12.95" customHeight="1" x14ac:dyDescent="0.2">
      <c r="C375" s="12"/>
      <c r="D375" s="12"/>
    </row>
    <row r="376" spans="3:4" s="6" customFormat="1" ht="12.95" customHeight="1" x14ac:dyDescent="0.2">
      <c r="C376" s="12"/>
      <c r="D376" s="12"/>
    </row>
    <row r="377" spans="3:4" s="6" customFormat="1" ht="12.95" customHeight="1" x14ac:dyDescent="0.2">
      <c r="C377" s="12"/>
      <c r="D377" s="12"/>
    </row>
    <row r="378" spans="3:4" s="6" customFormat="1" ht="12.95" customHeight="1" x14ac:dyDescent="0.2">
      <c r="C378" s="12"/>
      <c r="D378" s="12"/>
    </row>
    <row r="379" spans="3:4" s="6" customFormat="1" ht="12.95" customHeight="1" x14ac:dyDescent="0.2">
      <c r="C379" s="12"/>
      <c r="D379" s="12"/>
    </row>
    <row r="380" spans="3:4" s="6" customFormat="1" ht="12.95" customHeight="1" x14ac:dyDescent="0.2">
      <c r="C380" s="12"/>
      <c r="D380" s="12"/>
    </row>
    <row r="381" spans="3:4" s="6" customFormat="1" ht="12.95" customHeight="1" x14ac:dyDescent="0.2">
      <c r="C381" s="12"/>
      <c r="D381" s="12"/>
    </row>
    <row r="382" spans="3:4" s="6" customFormat="1" ht="12.95" customHeight="1" x14ac:dyDescent="0.2">
      <c r="C382" s="12"/>
      <c r="D382" s="12"/>
    </row>
    <row r="383" spans="3:4" s="6" customFormat="1" ht="12.95" customHeight="1" x14ac:dyDescent="0.2">
      <c r="C383" s="12"/>
      <c r="D383" s="12"/>
    </row>
    <row r="384" spans="3:4" s="6" customFormat="1" ht="12.95" customHeight="1" x14ac:dyDescent="0.2">
      <c r="C384" s="12"/>
      <c r="D384" s="12"/>
    </row>
    <row r="385" spans="3:4" s="6" customFormat="1" ht="12.95" customHeight="1" x14ac:dyDescent="0.2">
      <c r="C385" s="12"/>
      <c r="D385" s="12"/>
    </row>
    <row r="386" spans="3:4" s="6" customFormat="1" ht="12.95" customHeight="1" x14ac:dyDescent="0.2">
      <c r="C386" s="12"/>
      <c r="D386" s="12"/>
    </row>
    <row r="387" spans="3:4" s="6" customFormat="1" ht="12.95" customHeight="1" x14ac:dyDescent="0.2">
      <c r="C387" s="12"/>
      <c r="D387" s="12"/>
    </row>
    <row r="388" spans="3:4" s="6" customFormat="1" ht="12.95" customHeight="1" x14ac:dyDescent="0.2">
      <c r="C388" s="12"/>
      <c r="D388" s="12"/>
    </row>
    <row r="389" spans="3:4" s="6" customFormat="1" ht="12.95" customHeight="1" x14ac:dyDescent="0.2">
      <c r="C389" s="12"/>
      <c r="D389" s="12"/>
    </row>
    <row r="390" spans="3:4" s="6" customFormat="1" ht="12.95" customHeight="1" x14ac:dyDescent="0.2">
      <c r="C390" s="12"/>
      <c r="D390" s="12"/>
    </row>
    <row r="391" spans="3:4" s="6" customFormat="1" ht="12.95" customHeight="1" x14ac:dyDescent="0.2">
      <c r="C391" s="12"/>
      <c r="D391" s="12"/>
    </row>
    <row r="392" spans="3:4" s="6" customFormat="1" ht="12.95" customHeight="1" x14ac:dyDescent="0.2">
      <c r="C392" s="12"/>
      <c r="D392" s="12"/>
    </row>
    <row r="393" spans="3:4" s="6" customFormat="1" ht="12.95" customHeight="1" x14ac:dyDescent="0.2">
      <c r="C393" s="12"/>
      <c r="D393" s="12"/>
    </row>
    <row r="394" spans="3:4" s="6" customFormat="1" ht="12.95" customHeight="1" x14ac:dyDescent="0.2">
      <c r="C394" s="12"/>
      <c r="D394" s="12"/>
    </row>
    <row r="395" spans="3:4" s="6" customFormat="1" ht="12.95" customHeight="1" x14ac:dyDescent="0.2">
      <c r="C395" s="12"/>
      <c r="D395" s="12"/>
    </row>
    <row r="396" spans="3:4" s="6" customFormat="1" ht="12.95" customHeight="1" x14ac:dyDescent="0.2">
      <c r="C396" s="12"/>
      <c r="D396" s="12"/>
    </row>
    <row r="397" spans="3:4" s="6" customFormat="1" ht="12.95" customHeight="1" x14ac:dyDescent="0.2">
      <c r="C397" s="12"/>
      <c r="D397" s="12"/>
    </row>
    <row r="398" spans="3:4" s="6" customFormat="1" ht="12.95" customHeight="1" x14ac:dyDescent="0.2">
      <c r="C398" s="12"/>
      <c r="D398" s="12"/>
    </row>
    <row r="399" spans="3:4" s="6" customFormat="1" ht="12.95" customHeight="1" x14ac:dyDescent="0.2">
      <c r="C399" s="12"/>
      <c r="D399" s="12"/>
    </row>
    <row r="400" spans="3:4" s="6" customFormat="1" ht="12.95" customHeight="1" x14ac:dyDescent="0.2">
      <c r="C400" s="12"/>
      <c r="D400" s="12"/>
    </row>
    <row r="401" spans="3:4" s="6" customFormat="1" ht="12.95" customHeight="1" x14ac:dyDescent="0.2">
      <c r="C401" s="12"/>
      <c r="D401" s="12"/>
    </row>
    <row r="402" spans="3:4" s="6" customFormat="1" ht="12.95" customHeight="1" x14ac:dyDescent="0.2">
      <c r="C402" s="12"/>
      <c r="D402" s="12"/>
    </row>
    <row r="403" spans="3:4" s="6" customFormat="1" ht="12.95" customHeight="1" x14ac:dyDescent="0.2">
      <c r="C403" s="12"/>
      <c r="D403" s="12"/>
    </row>
    <row r="404" spans="3:4" s="6" customFormat="1" ht="12.95" customHeight="1" x14ac:dyDescent="0.2">
      <c r="C404" s="12"/>
      <c r="D404" s="12"/>
    </row>
    <row r="405" spans="3:4" s="6" customFormat="1" ht="12.95" customHeight="1" x14ac:dyDescent="0.2">
      <c r="C405" s="12"/>
      <c r="D405" s="12"/>
    </row>
    <row r="406" spans="3:4" s="6" customFormat="1" ht="12.95" customHeight="1" x14ac:dyDescent="0.2">
      <c r="C406" s="12"/>
      <c r="D406" s="12"/>
    </row>
    <row r="407" spans="3:4" s="6" customFormat="1" ht="12.95" customHeight="1" x14ac:dyDescent="0.2">
      <c r="C407" s="12"/>
      <c r="D407" s="12"/>
    </row>
    <row r="408" spans="3:4" s="6" customFormat="1" ht="12.95" customHeight="1" x14ac:dyDescent="0.2">
      <c r="C408" s="12"/>
      <c r="D408" s="12"/>
    </row>
    <row r="409" spans="3:4" s="6" customFormat="1" ht="12.95" customHeight="1" x14ac:dyDescent="0.2">
      <c r="C409" s="12"/>
      <c r="D409" s="12"/>
    </row>
    <row r="410" spans="3:4" s="6" customFormat="1" ht="12.95" customHeight="1" x14ac:dyDescent="0.2">
      <c r="C410" s="12"/>
      <c r="D410" s="12"/>
    </row>
    <row r="411" spans="3:4" s="6" customFormat="1" ht="12.95" customHeight="1" x14ac:dyDescent="0.2">
      <c r="C411" s="12"/>
      <c r="D411" s="12"/>
    </row>
    <row r="412" spans="3:4" s="6" customFormat="1" ht="12.95" customHeight="1" x14ac:dyDescent="0.2">
      <c r="C412" s="12"/>
      <c r="D412" s="12"/>
    </row>
    <row r="413" spans="3:4" s="6" customFormat="1" ht="12.95" customHeight="1" x14ac:dyDescent="0.2">
      <c r="C413" s="12"/>
      <c r="D413" s="12"/>
    </row>
    <row r="414" spans="3:4" s="6" customFormat="1" ht="12.95" customHeight="1" x14ac:dyDescent="0.2">
      <c r="C414" s="12"/>
      <c r="D414" s="12"/>
    </row>
    <row r="415" spans="3:4" s="6" customFormat="1" ht="12.95" customHeight="1" x14ac:dyDescent="0.2">
      <c r="C415" s="12"/>
      <c r="D415" s="12"/>
    </row>
    <row r="416" spans="3:4" s="6" customFormat="1" ht="12.95" customHeight="1" x14ac:dyDescent="0.2">
      <c r="C416" s="12"/>
      <c r="D416" s="12"/>
    </row>
    <row r="417" spans="3:4" s="6" customFormat="1" ht="12.95" customHeight="1" x14ac:dyDescent="0.2">
      <c r="C417" s="12"/>
      <c r="D417" s="12"/>
    </row>
    <row r="418" spans="3:4" s="6" customFormat="1" ht="12.95" customHeight="1" x14ac:dyDescent="0.2">
      <c r="C418" s="12"/>
      <c r="D418" s="12"/>
    </row>
    <row r="419" spans="3:4" s="6" customFormat="1" ht="12.95" customHeight="1" x14ac:dyDescent="0.2">
      <c r="C419" s="12"/>
      <c r="D419" s="12"/>
    </row>
    <row r="420" spans="3:4" s="6" customFormat="1" ht="12.95" customHeight="1" x14ac:dyDescent="0.2">
      <c r="C420" s="12"/>
      <c r="D420" s="12"/>
    </row>
    <row r="421" spans="3:4" s="6" customFormat="1" ht="12.95" customHeight="1" x14ac:dyDescent="0.2">
      <c r="C421" s="12"/>
      <c r="D421" s="12"/>
    </row>
    <row r="422" spans="3:4" s="6" customFormat="1" ht="12.95" customHeight="1" x14ac:dyDescent="0.2">
      <c r="C422" s="12"/>
      <c r="D422" s="12"/>
    </row>
    <row r="423" spans="3:4" s="6" customFormat="1" ht="12.95" customHeight="1" x14ac:dyDescent="0.2">
      <c r="C423" s="12"/>
      <c r="D423" s="12"/>
    </row>
    <row r="424" spans="3:4" s="6" customFormat="1" ht="12.95" customHeight="1" x14ac:dyDescent="0.2">
      <c r="C424" s="12"/>
      <c r="D424" s="12"/>
    </row>
    <row r="425" spans="3:4" s="6" customFormat="1" ht="12.95" customHeight="1" x14ac:dyDescent="0.2">
      <c r="C425" s="12"/>
      <c r="D425" s="12"/>
    </row>
    <row r="426" spans="3:4" s="6" customFormat="1" ht="12.95" customHeight="1" x14ac:dyDescent="0.2">
      <c r="C426" s="12"/>
      <c r="D426" s="12"/>
    </row>
    <row r="427" spans="3:4" s="6" customFormat="1" ht="12.95" customHeight="1" x14ac:dyDescent="0.2">
      <c r="C427" s="12"/>
      <c r="D427" s="12"/>
    </row>
    <row r="428" spans="3:4" s="6" customFormat="1" ht="12.95" customHeight="1" x14ac:dyDescent="0.2">
      <c r="C428" s="12"/>
      <c r="D428" s="12"/>
    </row>
    <row r="429" spans="3:4" s="6" customFormat="1" ht="12.95" customHeight="1" x14ac:dyDescent="0.2">
      <c r="C429" s="12"/>
      <c r="D429" s="12"/>
    </row>
    <row r="430" spans="3:4" s="6" customFormat="1" ht="12.95" customHeight="1" x14ac:dyDescent="0.2">
      <c r="C430" s="12"/>
      <c r="D430" s="12"/>
    </row>
    <row r="431" spans="3:4" s="6" customFormat="1" ht="12.95" customHeight="1" x14ac:dyDescent="0.2">
      <c r="C431" s="12"/>
      <c r="D431" s="12"/>
    </row>
    <row r="432" spans="3:4" s="6" customFormat="1" ht="12.95" customHeight="1" x14ac:dyDescent="0.2">
      <c r="C432" s="12"/>
      <c r="D432" s="12"/>
    </row>
    <row r="433" spans="3:4" s="6" customFormat="1" ht="12.95" customHeight="1" x14ac:dyDescent="0.2">
      <c r="C433" s="12"/>
      <c r="D433" s="12"/>
    </row>
    <row r="434" spans="3:4" s="6" customFormat="1" ht="12.95" customHeight="1" x14ac:dyDescent="0.2">
      <c r="C434" s="12"/>
      <c r="D434" s="12"/>
    </row>
    <row r="435" spans="3:4" s="6" customFormat="1" ht="12.95" customHeight="1" x14ac:dyDescent="0.2">
      <c r="C435" s="12"/>
      <c r="D435" s="12"/>
    </row>
    <row r="436" spans="3:4" s="6" customFormat="1" ht="12.95" customHeight="1" x14ac:dyDescent="0.2">
      <c r="C436" s="12"/>
      <c r="D436" s="12"/>
    </row>
    <row r="437" spans="3:4" s="6" customFormat="1" ht="12.95" customHeight="1" x14ac:dyDescent="0.2">
      <c r="C437" s="12"/>
      <c r="D437" s="12"/>
    </row>
    <row r="438" spans="3:4" s="6" customFormat="1" ht="12.95" customHeight="1" x14ac:dyDescent="0.2">
      <c r="C438" s="12"/>
      <c r="D438" s="12"/>
    </row>
    <row r="439" spans="3:4" s="6" customFormat="1" ht="12.95" customHeight="1" x14ac:dyDescent="0.2">
      <c r="C439" s="12"/>
      <c r="D439" s="12"/>
    </row>
    <row r="440" spans="3:4" s="6" customFormat="1" ht="12.95" customHeight="1" x14ac:dyDescent="0.2">
      <c r="C440" s="12"/>
      <c r="D440" s="12"/>
    </row>
    <row r="441" spans="3:4" s="6" customFormat="1" ht="12.95" customHeight="1" x14ac:dyDescent="0.2">
      <c r="C441" s="12"/>
      <c r="D441" s="12"/>
    </row>
    <row r="442" spans="3:4" s="6" customFormat="1" ht="12.95" customHeight="1" x14ac:dyDescent="0.2">
      <c r="C442" s="12"/>
      <c r="D442" s="12"/>
    </row>
    <row r="443" spans="3:4" s="6" customFormat="1" ht="12.95" customHeight="1" x14ac:dyDescent="0.2">
      <c r="C443" s="12"/>
      <c r="D443" s="12"/>
    </row>
    <row r="444" spans="3:4" s="6" customFormat="1" ht="12.95" customHeight="1" x14ac:dyDescent="0.2">
      <c r="C444" s="12"/>
      <c r="D444" s="12"/>
    </row>
    <row r="445" spans="3:4" s="6" customFormat="1" ht="12.95" customHeight="1" x14ac:dyDescent="0.2">
      <c r="C445" s="12"/>
      <c r="D445" s="12"/>
    </row>
    <row r="446" spans="3:4" s="6" customFormat="1" ht="12.95" customHeight="1" x14ac:dyDescent="0.2">
      <c r="C446" s="12"/>
      <c r="D446" s="12"/>
    </row>
    <row r="447" spans="3:4" s="6" customFormat="1" ht="12.95" customHeight="1" x14ac:dyDescent="0.2">
      <c r="C447" s="12"/>
      <c r="D447" s="12"/>
    </row>
    <row r="448" spans="3:4" s="6" customFormat="1" ht="12.95" customHeight="1" x14ac:dyDescent="0.2">
      <c r="C448" s="12"/>
      <c r="D448" s="12"/>
    </row>
    <row r="449" spans="3:4" s="6" customFormat="1" ht="12.95" customHeight="1" x14ac:dyDescent="0.2">
      <c r="C449" s="12"/>
      <c r="D449" s="12"/>
    </row>
    <row r="450" spans="3:4" s="6" customFormat="1" ht="12.95" customHeight="1" x14ac:dyDescent="0.2">
      <c r="C450" s="12"/>
      <c r="D450" s="12"/>
    </row>
    <row r="451" spans="3:4" s="6" customFormat="1" ht="12.95" customHeight="1" x14ac:dyDescent="0.2">
      <c r="C451" s="12"/>
      <c r="D451" s="12"/>
    </row>
    <row r="452" spans="3:4" s="6" customFormat="1" ht="12.95" customHeight="1" x14ac:dyDescent="0.2">
      <c r="C452" s="12"/>
      <c r="D452" s="12"/>
    </row>
    <row r="453" spans="3:4" s="6" customFormat="1" ht="12.95" customHeight="1" x14ac:dyDescent="0.2">
      <c r="C453" s="12"/>
      <c r="D453" s="12"/>
    </row>
    <row r="454" spans="3:4" s="6" customFormat="1" ht="12.95" customHeight="1" x14ac:dyDescent="0.2">
      <c r="C454" s="12"/>
      <c r="D454" s="12"/>
    </row>
    <row r="455" spans="3:4" s="6" customFormat="1" ht="12.95" customHeight="1" x14ac:dyDescent="0.2">
      <c r="C455" s="12"/>
      <c r="D455" s="12"/>
    </row>
    <row r="456" spans="3:4" s="6" customFormat="1" ht="12.95" customHeight="1" x14ac:dyDescent="0.2">
      <c r="C456" s="12"/>
      <c r="D456" s="12"/>
    </row>
    <row r="457" spans="3:4" s="6" customFormat="1" ht="12.95" customHeight="1" x14ac:dyDescent="0.2">
      <c r="C457" s="12"/>
      <c r="D457" s="12"/>
    </row>
    <row r="458" spans="3:4" s="6" customFormat="1" ht="12.95" customHeight="1" x14ac:dyDescent="0.2">
      <c r="C458" s="12"/>
      <c r="D458" s="12"/>
    </row>
    <row r="459" spans="3:4" s="6" customFormat="1" ht="12.95" customHeight="1" x14ac:dyDescent="0.2">
      <c r="C459" s="12"/>
      <c r="D459" s="12"/>
    </row>
    <row r="460" spans="3:4" s="6" customFormat="1" ht="12.95" customHeight="1" x14ac:dyDescent="0.2">
      <c r="C460" s="12"/>
      <c r="D460" s="12"/>
    </row>
    <row r="461" spans="3:4" s="6" customFormat="1" ht="12.95" customHeight="1" x14ac:dyDescent="0.2">
      <c r="C461" s="12"/>
      <c r="D461" s="12"/>
    </row>
    <row r="462" spans="3:4" s="6" customFormat="1" ht="12.95" customHeight="1" x14ac:dyDescent="0.2">
      <c r="C462" s="12"/>
      <c r="D462" s="12"/>
    </row>
    <row r="463" spans="3:4" s="6" customFormat="1" ht="12.95" customHeight="1" x14ac:dyDescent="0.2">
      <c r="C463" s="12"/>
      <c r="D463" s="12"/>
    </row>
    <row r="464" spans="3:4" s="6" customFormat="1" ht="12.95" customHeight="1" x14ac:dyDescent="0.2">
      <c r="C464" s="12"/>
      <c r="D464" s="12"/>
    </row>
    <row r="465" spans="3:4" s="6" customFormat="1" ht="12.95" customHeight="1" x14ac:dyDescent="0.2">
      <c r="C465" s="12"/>
      <c r="D465" s="12"/>
    </row>
    <row r="466" spans="3:4" s="6" customFormat="1" ht="12.95" customHeight="1" x14ac:dyDescent="0.2">
      <c r="C466" s="12"/>
      <c r="D466" s="12"/>
    </row>
    <row r="467" spans="3:4" s="6" customFormat="1" ht="12.95" customHeight="1" x14ac:dyDescent="0.2">
      <c r="C467" s="12"/>
      <c r="D467" s="12"/>
    </row>
    <row r="468" spans="3:4" s="6" customFormat="1" ht="12.95" customHeight="1" x14ac:dyDescent="0.2">
      <c r="C468" s="12"/>
      <c r="D468" s="12"/>
    </row>
    <row r="469" spans="3:4" s="6" customFormat="1" ht="12.95" customHeight="1" x14ac:dyDescent="0.2">
      <c r="C469" s="12"/>
      <c r="D469" s="12"/>
    </row>
    <row r="470" spans="3:4" s="6" customFormat="1" ht="12.95" customHeight="1" x14ac:dyDescent="0.2">
      <c r="C470" s="12"/>
      <c r="D470" s="12"/>
    </row>
    <row r="471" spans="3:4" s="6" customFormat="1" ht="12.95" customHeight="1" x14ac:dyDescent="0.2">
      <c r="C471" s="12"/>
      <c r="D471" s="12"/>
    </row>
    <row r="472" spans="3:4" s="6" customFormat="1" ht="12.95" customHeight="1" x14ac:dyDescent="0.2">
      <c r="C472" s="12"/>
      <c r="D472" s="12"/>
    </row>
    <row r="473" spans="3:4" s="6" customFormat="1" ht="12.95" customHeight="1" x14ac:dyDescent="0.2">
      <c r="C473" s="12"/>
      <c r="D473" s="12"/>
    </row>
    <row r="474" spans="3:4" s="6" customFormat="1" ht="12.95" customHeight="1" x14ac:dyDescent="0.2">
      <c r="C474" s="12"/>
      <c r="D474" s="12"/>
    </row>
    <row r="475" spans="3:4" s="6" customFormat="1" ht="12.95" customHeight="1" x14ac:dyDescent="0.2">
      <c r="C475" s="12"/>
      <c r="D475" s="12"/>
    </row>
    <row r="476" spans="3:4" s="6" customFormat="1" ht="12.95" customHeight="1" x14ac:dyDescent="0.2">
      <c r="C476" s="12"/>
      <c r="D476" s="12"/>
    </row>
    <row r="477" spans="3:4" s="6" customFormat="1" ht="12.95" customHeight="1" x14ac:dyDescent="0.2">
      <c r="C477" s="12"/>
      <c r="D477" s="12"/>
    </row>
    <row r="478" spans="3:4" s="6" customFormat="1" ht="12.95" customHeight="1" x14ac:dyDescent="0.2">
      <c r="C478" s="12"/>
      <c r="D478" s="12"/>
    </row>
    <row r="479" spans="3:4" s="6" customFormat="1" ht="12.95" customHeight="1" x14ac:dyDescent="0.2">
      <c r="C479" s="12"/>
      <c r="D479" s="12"/>
    </row>
    <row r="480" spans="3:4" s="6" customFormat="1" ht="12.95" customHeight="1" x14ac:dyDescent="0.2">
      <c r="C480" s="12"/>
      <c r="D480" s="12"/>
    </row>
    <row r="481" spans="3:4" s="6" customFormat="1" ht="12.95" customHeight="1" x14ac:dyDescent="0.2">
      <c r="C481" s="12"/>
      <c r="D481" s="12"/>
    </row>
    <row r="482" spans="3:4" s="6" customFormat="1" ht="12.95" customHeight="1" x14ac:dyDescent="0.2">
      <c r="C482" s="12"/>
      <c r="D482" s="12"/>
    </row>
    <row r="483" spans="3:4" s="6" customFormat="1" ht="12.95" customHeight="1" x14ac:dyDescent="0.2">
      <c r="C483" s="12"/>
      <c r="D483" s="12"/>
    </row>
    <row r="484" spans="3:4" s="6" customFormat="1" ht="12.95" customHeight="1" x14ac:dyDescent="0.2">
      <c r="C484" s="12"/>
      <c r="D484" s="12"/>
    </row>
    <row r="485" spans="3:4" s="6" customFormat="1" ht="12.95" customHeight="1" x14ac:dyDescent="0.2">
      <c r="C485" s="12"/>
      <c r="D485" s="12"/>
    </row>
    <row r="486" spans="3:4" s="6" customFormat="1" ht="12.95" customHeight="1" x14ac:dyDescent="0.2">
      <c r="C486" s="12"/>
      <c r="D486" s="12"/>
    </row>
    <row r="487" spans="3:4" s="6" customFormat="1" ht="12.95" customHeight="1" x14ac:dyDescent="0.2">
      <c r="C487" s="12"/>
      <c r="D487" s="12"/>
    </row>
    <row r="488" spans="3:4" s="6" customFormat="1" ht="12.95" customHeight="1" x14ac:dyDescent="0.2">
      <c r="C488" s="12"/>
      <c r="D488" s="12"/>
    </row>
    <row r="489" spans="3:4" s="6" customFormat="1" ht="12.95" customHeight="1" x14ac:dyDescent="0.2">
      <c r="C489" s="12"/>
      <c r="D489" s="12"/>
    </row>
    <row r="490" spans="3:4" s="6" customFormat="1" ht="12.95" customHeight="1" x14ac:dyDescent="0.2">
      <c r="C490" s="12"/>
      <c r="D490" s="12"/>
    </row>
    <row r="491" spans="3:4" s="6" customFormat="1" ht="12.95" customHeight="1" x14ac:dyDescent="0.2">
      <c r="C491" s="12"/>
      <c r="D491" s="12"/>
    </row>
    <row r="492" spans="3:4" s="6" customFormat="1" ht="12.95" customHeight="1" x14ac:dyDescent="0.2">
      <c r="C492" s="12"/>
      <c r="D492" s="12"/>
    </row>
    <row r="493" spans="3:4" s="6" customFormat="1" ht="12.95" customHeight="1" x14ac:dyDescent="0.2">
      <c r="C493" s="12"/>
      <c r="D493" s="12"/>
    </row>
    <row r="494" spans="3:4" s="6" customFormat="1" ht="12.95" customHeight="1" x14ac:dyDescent="0.2">
      <c r="C494" s="12"/>
      <c r="D494" s="12"/>
    </row>
    <row r="495" spans="3:4" s="6" customFormat="1" ht="12.95" customHeight="1" x14ac:dyDescent="0.2">
      <c r="C495" s="12"/>
      <c r="D495" s="12"/>
    </row>
    <row r="496" spans="3:4" s="6" customFormat="1" ht="12.95" customHeight="1" x14ac:dyDescent="0.2">
      <c r="C496" s="12"/>
      <c r="D496" s="12"/>
    </row>
    <row r="497" spans="3:4" s="6" customFormat="1" ht="12.95" customHeight="1" x14ac:dyDescent="0.2">
      <c r="C497" s="12"/>
      <c r="D497" s="12"/>
    </row>
    <row r="498" spans="3:4" s="6" customFormat="1" ht="12.95" customHeight="1" x14ac:dyDescent="0.2">
      <c r="C498" s="12"/>
      <c r="D498" s="12"/>
    </row>
    <row r="499" spans="3:4" s="6" customFormat="1" ht="12.95" customHeight="1" x14ac:dyDescent="0.2">
      <c r="C499" s="12"/>
      <c r="D499" s="12"/>
    </row>
    <row r="500" spans="3:4" s="6" customFormat="1" ht="12.95" customHeight="1" x14ac:dyDescent="0.2">
      <c r="C500" s="12"/>
      <c r="D500" s="12"/>
    </row>
    <row r="501" spans="3:4" s="6" customFormat="1" ht="12.95" customHeight="1" x14ac:dyDescent="0.2">
      <c r="C501" s="12"/>
      <c r="D501" s="12"/>
    </row>
    <row r="502" spans="3:4" s="6" customFormat="1" ht="12.95" customHeight="1" x14ac:dyDescent="0.2">
      <c r="C502" s="12"/>
      <c r="D502" s="12"/>
    </row>
    <row r="503" spans="3:4" s="6" customFormat="1" ht="12.95" customHeight="1" x14ac:dyDescent="0.2">
      <c r="C503" s="12"/>
      <c r="D503" s="12"/>
    </row>
    <row r="504" spans="3:4" s="6" customFormat="1" ht="12.95" customHeight="1" x14ac:dyDescent="0.2">
      <c r="C504" s="12"/>
      <c r="D504" s="12"/>
    </row>
    <row r="505" spans="3:4" s="6" customFormat="1" ht="12.95" customHeight="1" x14ac:dyDescent="0.2">
      <c r="C505" s="12"/>
      <c r="D505" s="12"/>
    </row>
    <row r="506" spans="3:4" s="6" customFormat="1" ht="12.95" customHeight="1" x14ac:dyDescent="0.2">
      <c r="C506" s="12"/>
      <c r="D506" s="12"/>
    </row>
    <row r="507" spans="3:4" s="6" customFormat="1" ht="12.95" customHeight="1" x14ac:dyDescent="0.2">
      <c r="C507" s="12"/>
      <c r="D507" s="12"/>
    </row>
    <row r="508" spans="3:4" s="6" customFormat="1" ht="12.95" customHeight="1" x14ac:dyDescent="0.2">
      <c r="C508" s="12"/>
      <c r="D508" s="12"/>
    </row>
    <row r="509" spans="3:4" s="6" customFormat="1" ht="12.95" customHeight="1" x14ac:dyDescent="0.2">
      <c r="C509" s="12"/>
      <c r="D509" s="12"/>
    </row>
    <row r="510" spans="3:4" s="6" customFormat="1" ht="12.95" customHeight="1" x14ac:dyDescent="0.2">
      <c r="C510" s="12"/>
      <c r="D510" s="12"/>
    </row>
    <row r="511" spans="3:4" s="6" customFormat="1" ht="12.95" customHeight="1" x14ac:dyDescent="0.2">
      <c r="C511" s="12"/>
      <c r="D511" s="12"/>
    </row>
    <row r="512" spans="3:4" s="6" customFormat="1" ht="12.95" customHeight="1" x14ac:dyDescent="0.2">
      <c r="C512" s="12"/>
      <c r="D512" s="12"/>
    </row>
    <row r="513" spans="3:4" s="6" customFormat="1" ht="12.95" customHeight="1" x14ac:dyDescent="0.2">
      <c r="C513" s="12"/>
      <c r="D513" s="12"/>
    </row>
    <row r="514" spans="3:4" s="6" customFormat="1" ht="12.95" customHeight="1" x14ac:dyDescent="0.2">
      <c r="C514" s="12"/>
      <c r="D514" s="12"/>
    </row>
    <row r="515" spans="3:4" s="6" customFormat="1" ht="12.95" customHeight="1" x14ac:dyDescent="0.2">
      <c r="C515" s="12"/>
      <c r="D515" s="12"/>
    </row>
    <row r="516" spans="3:4" s="6" customFormat="1" ht="12.95" customHeight="1" x14ac:dyDescent="0.2">
      <c r="C516" s="12"/>
      <c r="D516" s="12"/>
    </row>
    <row r="517" spans="3:4" s="6" customFormat="1" ht="12.95" customHeight="1" x14ac:dyDescent="0.2">
      <c r="C517" s="12"/>
      <c r="D517" s="12"/>
    </row>
    <row r="518" spans="3:4" s="6" customFormat="1" ht="12.95" customHeight="1" x14ac:dyDescent="0.2">
      <c r="C518" s="12"/>
      <c r="D518" s="12"/>
    </row>
    <row r="519" spans="3:4" s="6" customFormat="1" ht="12.95" customHeight="1" x14ac:dyDescent="0.2">
      <c r="C519" s="12"/>
      <c r="D519" s="12"/>
    </row>
    <row r="520" spans="3:4" s="6" customFormat="1" ht="12.95" customHeight="1" x14ac:dyDescent="0.2">
      <c r="C520" s="12"/>
      <c r="D520" s="12"/>
    </row>
    <row r="521" spans="3:4" s="6" customFormat="1" ht="12.95" customHeight="1" x14ac:dyDescent="0.2">
      <c r="C521" s="12"/>
      <c r="D521" s="12"/>
    </row>
    <row r="522" spans="3:4" s="6" customFormat="1" ht="12.95" customHeight="1" x14ac:dyDescent="0.2">
      <c r="C522" s="12"/>
      <c r="D522" s="12"/>
    </row>
    <row r="523" spans="3:4" s="6" customFormat="1" ht="12.95" customHeight="1" x14ac:dyDescent="0.2">
      <c r="C523" s="12"/>
      <c r="D523" s="12"/>
    </row>
    <row r="524" spans="3:4" s="6" customFormat="1" ht="12.95" customHeight="1" x14ac:dyDescent="0.2">
      <c r="C524" s="12"/>
      <c r="D524" s="12"/>
    </row>
    <row r="525" spans="3:4" s="6" customFormat="1" ht="12.95" customHeight="1" x14ac:dyDescent="0.2">
      <c r="C525" s="12"/>
      <c r="D525" s="12"/>
    </row>
    <row r="526" spans="3:4" s="6" customFormat="1" ht="12.95" customHeight="1" x14ac:dyDescent="0.2">
      <c r="C526" s="12"/>
      <c r="D526" s="12"/>
    </row>
    <row r="527" spans="3:4" s="6" customFormat="1" ht="12.95" customHeight="1" x14ac:dyDescent="0.2">
      <c r="C527" s="12"/>
      <c r="D527" s="12"/>
    </row>
    <row r="528" spans="3:4" s="6" customFormat="1" ht="12.95" customHeight="1" x14ac:dyDescent="0.2">
      <c r="C528" s="12"/>
      <c r="D528" s="12"/>
    </row>
    <row r="529" spans="3:4" s="6" customFormat="1" ht="12.95" customHeight="1" x14ac:dyDescent="0.2">
      <c r="C529" s="12"/>
      <c r="D529" s="12"/>
    </row>
    <row r="530" spans="3:4" s="6" customFormat="1" ht="12.95" customHeight="1" x14ac:dyDescent="0.2">
      <c r="C530" s="12"/>
      <c r="D530" s="12"/>
    </row>
    <row r="531" spans="3:4" s="6" customFormat="1" ht="12.95" customHeight="1" x14ac:dyDescent="0.2">
      <c r="C531" s="12"/>
      <c r="D531" s="12"/>
    </row>
    <row r="532" spans="3:4" s="6" customFormat="1" ht="12.95" customHeight="1" x14ac:dyDescent="0.2">
      <c r="C532" s="12"/>
      <c r="D532" s="12"/>
    </row>
    <row r="533" spans="3:4" s="6" customFormat="1" ht="12.95" customHeight="1" x14ac:dyDescent="0.2">
      <c r="C533" s="12"/>
      <c r="D533" s="12"/>
    </row>
    <row r="534" spans="3:4" s="6" customFormat="1" ht="12.95" customHeight="1" x14ac:dyDescent="0.2">
      <c r="C534" s="12"/>
      <c r="D534" s="12"/>
    </row>
    <row r="535" spans="3:4" s="6" customFormat="1" ht="12.95" customHeight="1" x14ac:dyDescent="0.2">
      <c r="C535" s="12"/>
      <c r="D535" s="12"/>
    </row>
    <row r="536" spans="3:4" s="6" customFormat="1" ht="12.95" customHeight="1" x14ac:dyDescent="0.2">
      <c r="C536" s="12"/>
      <c r="D536" s="12"/>
    </row>
    <row r="537" spans="3:4" s="6" customFormat="1" ht="12.95" customHeight="1" x14ac:dyDescent="0.2">
      <c r="C537" s="12"/>
      <c r="D537" s="12"/>
    </row>
    <row r="538" spans="3:4" s="6" customFormat="1" ht="12.95" customHeight="1" x14ac:dyDescent="0.2">
      <c r="C538" s="12"/>
      <c r="D538" s="12"/>
    </row>
    <row r="539" spans="3:4" s="6" customFormat="1" ht="12.95" customHeight="1" x14ac:dyDescent="0.2">
      <c r="C539" s="12"/>
      <c r="D539" s="12"/>
    </row>
    <row r="540" spans="3:4" s="6" customFormat="1" ht="12.95" customHeight="1" x14ac:dyDescent="0.2">
      <c r="C540" s="12"/>
      <c r="D540" s="12"/>
    </row>
    <row r="541" spans="3:4" s="6" customFormat="1" ht="12.95" customHeight="1" x14ac:dyDescent="0.2">
      <c r="C541" s="12"/>
      <c r="D541" s="12"/>
    </row>
    <row r="542" spans="3:4" s="6" customFormat="1" ht="12.95" customHeight="1" x14ac:dyDescent="0.2">
      <c r="C542" s="12"/>
      <c r="D542" s="12"/>
    </row>
    <row r="543" spans="3:4" s="6" customFormat="1" ht="12.95" customHeight="1" x14ac:dyDescent="0.2">
      <c r="C543" s="12"/>
      <c r="D543" s="12"/>
    </row>
    <row r="544" spans="3:4" s="6" customFormat="1" ht="12.95" customHeight="1" x14ac:dyDescent="0.2">
      <c r="C544" s="12"/>
      <c r="D544" s="12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2024-02-17T06:30:07Z</dcterms:modified>
</cp:coreProperties>
</file>