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8B3F6A-013A-468D-80D5-9F3B138974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 s="1"/>
  <c r="A21" i="1"/>
  <c r="Q21" i="1"/>
  <c r="G11" i="1"/>
  <c r="F11" i="1"/>
  <c r="C7" i="1"/>
  <c r="E15" i="1"/>
  <c r="C17" i="1"/>
  <c r="E21" i="1"/>
  <c r="F21" i="1"/>
  <c r="G21" i="1" s="1"/>
  <c r="H21" i="1" s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<sst xmlns="http://schemas.openxmlformats.org/spreadsheetml/2006/main" count="44" uniqueCount="42">
  <si>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</si>
  <si>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</si>
  <si>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</si>
  <si>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</si>
  <si>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</si>
  <si>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</si>
  <si>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</si>
  <si>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</si>
  <si>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</si>
  <si>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</si>
  <si>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</si>
  <si>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</si>
  <si>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</si>
  <si>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</si>
  <si>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</si>
  <si>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</si>
  <si>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</si>
  <si>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</si>
  <si>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</si>
  <si>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</si>
  <si>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</si>
  <si>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</si>
  <si>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</si>
  <si>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</si>
  <si>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</si>
  <si>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</si>
  <si>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</si>
  <si>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</si>
  <si>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</si>
  <si>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</si>
  <si>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</si>
  <si>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</si>
  <si>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</si>
  <si>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</si>
  <si>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</si>
  <si>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</si>
  <si>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</si>
  <si>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EA/RS </t>
  </si>
  <si>
    <t>IBVS 5699 Eph.</t>
  </si>
  <si>
    <t>V0466 Lyr / G2627-0926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</si>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</sst>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3-441A-8E57-1B1B568668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3-441A-8E57-1B1B568668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3-441A-8E57-1B1B568668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3-441A-8E57-1B1B568668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3-441A-8E57-1B1B568668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3-441A-8E57-1B1B568668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3-441A-8E57-1B1B568668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3-441A-8E57-1B1B5686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526968"/>
        <c:axId val="1"/>
      </c:scatterChart>
      <c:valAx>
        <c:axId val="71852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52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07A179-2429-2F61-6B1C-9854A7293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21" sqref="D2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" t="s">
        <v>39</v>
      </c>
    </row>
    <row r="2" spans="1:7" s="4" customFormat="1" ht="12.95" customHeight="1" x14ac:dyDescent="0.2">
      <c r="A2" s="4" t="s">
        <v>23</v>
      </c>
      <c r="B2" s="4" t="s">
        <v>37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38</v>
      </c>
      <c r="C4" s="7">
        <v>51390.77</v>
      </c>
      <c r="D4" s="8">
        <v>7.18</v>
      </c>
    </row>
    <row r="5" spans="1:7" s="4" customFormat="1" ht="12.95" customHeight="1" x14ac:dyDescent="0.2"/>
    <row r="6" spans="1:7" s="4" customFormat="1" ht="12.95" customHeight="1" x14ac:dyDescent="0.2">
      <c r="A6" s="9" t="s">
        <v>0</v>
      </c>
    </row>
    <row r="7" spans="1:7" s="4" customFormat="1" ht="12.95" customHeight="1" x14ac:dyDescent="0.2">
      <c r="A7" s="4" t="s">
        <v>1</v>
      </c>
      <c r="C7" s="4">
        <f>+C4</f>
        <v>51390.77</v>
      </c>
      <c r="D7" s="30" t="s">
        <v>41</v>
      </c>
    </row>
    <row r="8" spans="1:7" s="4" customFormat="1" ht="12.95" customHeight="1" x14ac:dyDescent="0.2">
      <c r="A8" s="4" t="s">
        <v>2</v>
      </c>
      <c r="C8" s="4">
        <v>7.1845999999999997</v>
      </c>
      <c r="D8" s="30" t="s">
        <v>41</v>
      </c>
    </row>
    <row r="9" spans="1:7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7" s="4" customFormat="1" ht="12.95" customHeight="1" thickBot="1" x14ac:dyDescent="0.25">
      <c r="C10" s="11" t="s">
        <v>19</v>
      </c>
      <c r="D10" s="11" t="s">
        <v>20</v>
      </c>
    </row>
    <row r="11" spans="1:7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5"/>
    </row>
    <row r="13" spans="1:7" s="4" customFormat="1" ht="12.95" customHeight="1" x14ac:dyDescent="0.2">
      <c r="A13" s="4" t="s">
        <v>18</v>
      </c>
      <c r="C13" s="5" t="s">
        <v>12</v>
      </c>
      <c r="D13" s="5"/>
    </row>
    <row r="14" spans="1:7" s="4" customFormat="1" ht="12.95" customHeight="1" x14ac:dyDescent="0.2"/>
    <row r="15" spans="1:7" s="4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60359.5</v>
      </c>
    </row>
    <row r="16" spans="1:7" s="4" customFormat="1" ht="12.95" customHeight="1" x14ac:dyDescent="0.2">
      <c r="A16" s="9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4" customFormat="1" ht="12.95" customHeight="1" thickBot="1" x14ac:dyDescent="0.25">
      <c r="A17" s="16" t="s">
        <v>29</v>
      </c>
      <c r="C17" s="4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4" customFormat="1" ht="12.95" customHeight="1" thickTop="1" x14ac:dyDescent="0.2">
      <c r="A19" s="23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40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27" t="str">
        <f>$D$7</f>
        <v>VSX</v>
      </c>
      <c r="C21" s="28">
        <f>$C$7</f>
        <v>51390.77</v>
      </c>
      <c r="D21" s="2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36372.269999999997</v>
      </c>
    </row>
    <row r="22" spans="1:18" s="4" customFormat="1" ht="12.95" customHeight="1" x14ac:dyDescent="0.2">
      <c r="C22" s="28"/>
      <c r="D22" s="28"/>
      <c r="Q22" s="29"/>
      <c r="R22" s="4" t="str">
        <f>IF(ABS(C22-C21)&lt;0.00001,1,"")</f>
        <v/>
      </c>
    </row>
    <row r="23" spans="1:18" ht="12.95" customHeight="1" x14ac:dyDescent="0.2">
      <c r="C23" s="2"/>
      <c r="D23" s="2"/>
      <c r="Q23" s="1"/>
    </row>
    <row r="24" spans="1:18" ht="12.95" customHeight="1" x14ac:dyDescent="0.2">
      <c r="C24" s="2"/>
      <c r="D24" s="2"/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ht="12.95" customHeight="1" x14ac:dyDescent="0.2">
      <c r="C29" s="2"/>
      <c r="D29" s="2"/>
      <c r="Q29" s="1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ht="12.95" customHeight="1" x14ac:dyDescent="0.2">
      <c r="C39" s="2"/>
      <c r="D39" s="2"/>
    </row>
    <row r="40" spans="3:17" ht="12.95" customHeight="1" x14ac:dyDescent="0.2">
      <c r="C40" s="2"/>
      <c r="D40" s="2"/>
    </row>
    <row r="41" spans="3:17" ht="12.95" customHeight="1" x14ac:dyDescent="0.2">
      <c r="C41" s="2"/>
      <c r="D41" s="2"/>
    </row>
    <row r="42" spans="3:17" ht="12.95" customHeight="1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2024-02-19T05:26:41Z</dcterms:modified>
</cp:coreProperties>
</file>