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DCE4D89-3AB9-44E0-9AD2-17978E637F5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R22" i="1"/>
  <c r="G11" i="1"/>
  <c r="F11" i="1"/>
  <c r="C7" i="1"/>
  <c r="C8" i="1"/>
  <c r="E21" i="1"/>
  <c r="F21" i="1"/>
  <c r="G21" i="1"/>
  <c r="H21" i="1"/>
  <c r="E15" i="1"/>
  <c r="C17" i="1"/>
  <c r="Q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<sst xmlns="http://schemas.openxmlformats.org/spreadsheetml/2006/main" count="48" uniqueCount="44">
  <si>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</si>
  <si>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</si>
  <si>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</si>
  <si>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</si>
  <si>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</si>
  <si>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</si>
  <si>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</si>
  <si>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</si>
  <si>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</si>
  <si>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</si>
  <si>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</si>
  <si>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</si>
  <si>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</si>
  <si>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</si>
  <si>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</si>
  <si>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</si>
  <si>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</si>
  <si>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</si>
  <si>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</si>
  <si>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</si>
  <si>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</si>
  <si>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</si>
  <si>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</si>
  <si>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</si>
  <si>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</si>
  <si>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</si>
  <si>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</si>
  <si>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</si>
  <si>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</si>
  <si>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</si>
  <si>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</si>
  <si>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</si>
  <si>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</si>
  <si>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</si>
  <si>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</si>
  <si>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</si>
  <si>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</si>
  <si>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G4809-0129_Mon.xls</t>
  </si>
  <si>
    <t>EA</t>
  </si>
  <si>
    <t>IBVS 5532 Eph.</t>
  </si>
  <si>
    <t>IBVS 5532</t>
  </si>
  <si>
    <t>Mon</t>
  </si>
  <si>
    <t>V0883 Mon / GSC 4809-0129 / NSV 17258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</si>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</sst>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V0883 Mon - O-C Diagr.</a:t>
            </a:r>
          </a:p>
        </c:rich>
      </c:tx>
      <c:layout>
        <c:manualLayout>
          <c:xMode val="edge"/>
          <c:yMode val="edge"/>
          <c:x val="0.38646616541353385"/>
          <c:y val="4.69208211143695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26-48DA-9D02-F1CDAB0EC35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26-48DA-9D02-F1CDAB0EC35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26-48DA-9D02-F1CDAB0EC35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26-48DA-9D02-F1CDAB0EC35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26-48DA-9D02-F1CDAB0EC35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26-48DA-9D02-F1CDAB0EC35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26-48DA-9D02-F1CDAB0EC35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26-48DA-9D02-F1CDAB0EC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0311880"/>
        <c:axId val="1"/>
      </c:scatterChart>
      <c:valAx>
        <c:axId val="890311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03118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2C4956-D12A-DAB5-3710-09E11403C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48701.55</v>
      </c>
      <c r="J1" s="34">
        <v>50.363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</row>
    <row r="3" spans="1:12" ht="13.5" thickBot="1"/>
    <row r="4" spans="1:12" ht="14.25" thickTop="1" thickBot="1">
      <c r="A4" s="29" t="s">
        <v>39</v>
      </c>
      <c r="C4" s="7">
        <v>48701.55</v>
      </c>
      <c r="D4" s="8">
        <v>50.363</v>
      </c>
    </row>
    <row r="6" spans="1:12">
      <c r="A6" s="4" t="s">
        <v>0</v>
      </c>
    </row>
    <row r="7" spans="1:12">
      <c r="A7" t="s">
        <v>1</v>
      </c>
      <c r="C7">
        <f>+C4</f>
        <v>48701.55</v>
      </c>
    </row>
    <row r="8" spans="1:12">
      <c r="A8" t="s">
        <v>2</v>
      </c>
      <c r="C8">
        <f>+D4</f>
        <v>50.363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60365.5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48701.55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33683.050000000003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2024-02-25T04:48:29Z</dcterms:modified>
</cp:coreProperties>
</file>