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4929B63-01C6-4A18-80F0-80E8EBD65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A21" i="1"/>
  <c r="R22" i="1"/>
  <c r="G11" i="1"/>
  <c r="F11" i="1"/>
  <c r="C7" i="1"/>
  <c r="C8" i="1"/>
  <c r="E21" i="1"/>
  <c r="F21" i="1"/>
  <c r="C17" i="1"/>
  <c r="Q21" i="1"/>
  <c r="G21" i="1"/>
  <c r="H21" i="1"/>
  <c r="C11" i="1"/>
  <c r="F15" i="1" l="1"/>
  <c r="C12" i="1"/>
  <c r="C16" i="1" l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<sst xmlns="http://schemas.openxmlformats.org/spreadsheetml/2006/main" count="55" uniqueCount="49">
  <si>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</si>
  <si>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</si>
  <si>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</si>
  <si>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</si>
  <si>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</si>
  <si>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</si>
  <si>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</si>
  <si>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</si>
  <si>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</si>
  <si>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</si>
  <si>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</si>
  <si>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</si>
  <si>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</si>
  <si>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</si>
  <si>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</si>
  <si>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</si>
  <si>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</si>
  <si>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</si>
  <si>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</si>
  <si>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</si>
  <si>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</si>
  <si>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</si>
  <si>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</si>
  <si>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</si>
  <si>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</si>
  <si>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</si>
  <si>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</si>
  <si>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</si>
  <si>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</si>
  <si>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</si>
  <si>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</si>
  <si>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</si>
  <si>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</si>
  <si>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</si>
  <si>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</si>
  <si>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G9469-0599_Oct.xls</t>
  </si>
  <si>
    <t>EB</t>
  </si>
  <si>
    <t>IBVS 5532 Eph.</t>
  </si>
  <si>
    <t>IBVS 5532</t>
  </si>
  <si>
    <t>Oct</t>
  </si>
  <si>
    <t>ES Oct / GSC 9469 0599 / NSV 13608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</si>
  <si>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</si>
  <si>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</si>
  <si>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</si>
  <si>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</si>
  <si>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</si>
  <si>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</si>
  <si>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</si>
  <si>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12.66-13.70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</si>
</sst>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Oct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D0-458D-8F09-44809C8362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D0-458D-8F09-44809C8362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D0-458D-8F09-44809C8362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D0-458D-8F09-44809C8362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D0-458D-8F09-44809C8362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D0-458D-8F09-44809C8362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D0-458D-8F09-44809C8362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D0-458D-8F09-44809C836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451984"/>
        <c:axId val="1"/>
      </c:scatterChart>
      <c:valAx>
        <c:axId val="553451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451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0F9E28-A282-D84B-452F-B66EC7DE7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4" sqref="F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4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52085.71</v>
      </c>
      <c r="J1" s="31">
        <v>0.51069600000000004</v>
      </c>
      <c r="K1" s="30" t="s">
        <v>38</v>
      </c>
      <c r="L1" s="32" t="s">
        <v>39</v>
      </c>
    </row>
    <row r="2" spans="1:12">
      <c r="A2" t="s">
        <v>23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6" t="s">
        <v>37</v>
      </c>
      <c r="C4" s="7">
        <v>52085.71</v>
      </c>
      <c r="D4" s="8">
        <v>0.51069600000000004</v>
      </c>
    </row>
    <row r="6" spans="1:12">
      <c r="A6" s="4" t="s">
        <v>0</v>
      </c>
    </row>
    <row r="7" spans="1:12">
      <c r="A7" t="s">
        <v>1</v>
      </c>
      <c r="C7">
        <f>+C4</f>
        <v>52085.71</v>
      </c>
      <c r="D7" s="33" t="s">
        <v>47</v>
      </c>
    </row>
    <row r="8" spans="1:12">
      <c r="A8" t="s">
        <v>2</v>
      </c>
      <c r="C8">
        <f>+D4</f>
        <v>0.51069600000000004</v>
      </c>
      <c r="D8" s="33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48</v>
      </c>
    </row>
    <row r="13" spans="1:1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>
      <c r="A14" s="11"/>
      <c r="B14" s="11"/>
      <c r="C14" s="11"/>
      <c r="D14" s="11"/>
      <c r="E14" s="36" t="s">
        <v>32</v>
      </c>
      <c r="F14" s="38">
        <f ca="1">NOW()+15018.5+$C$9/24</f>
        <v>60520.872141435182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16518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52085.71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37067.21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2024-07-29T08:55:53Z</dcterms:modified>
</cp:coreProperties>
</file>