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7E24136-6B92-4DA3-BB8F-F63C2951D21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E21" i="1"/>
  <c r="F21" i="1"/>
  <c r="G21" i="1"/>
  <c r="H21" i="1"/>
  <c r="C8" i="1"/>
  <c r="E15" i="1"/>
  <c r="C17" i="1"/>
  <c r="Q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<sst xmlns="http://schemas.openxmlformats.org/spreadsheetml/2006/main" count="49" uniqueCount="44">
  <si>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</si>
  <si>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</si>
  <si>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</si>
  <si>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</si>
  <si>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</si>
  <si>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</si>
  <si>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</si>
  <si>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</si>
  <si>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</si>
  <si>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</si>
  <si>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</si>
  <si>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</si>
  <si>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</si>
  <si>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</si>
  <si>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</si>
  <si>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</si>
  <si>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</si>
  <si>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</si>
  <si>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</si>
  <si>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</si>
  <si>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</si>
  <si>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</si>
  <si>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</si>
  <si>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</si>
  <si>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</si>
  <si>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</si>
  <si>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</si>
  <si>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</si>
  <si>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</si>
  <si>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</si>
  <si>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</si>
  <si>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</si>
  <si>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</si>
  <si>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</si>
  <si>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</si>
  <si>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</si>
  <si>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</si>
  <si>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Vel</t>
  </si>
  <si>
    <t>EA</t>
  </si>
  <si>
    <t>IBVS 5686 Eph.</t>
  </si>
  <si>
    <t>IBVS 5686</t>
  </si>
  <si>
    <t>G8589-0265_Vel.xls</t>
  </si>
  <si>
    <t>V0409 Vel / GSC 8589-0265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</si>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</sst>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V0409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A3-4C2A-9870-FC2BE38E8D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A3-4C2A-9870-FC2BE38E8D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A3-4C2A-9870-FC2BE38E8D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A3-4C2A-9870-FC2BE38E8D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A3-4C2A-9870-FC2BE38E8D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A3-4C2A-9870-FC2BE38E8D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A3-4C2A-9870-FC2BE38E8D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A3-4C2A-9870-FC2BE38E8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5200"/>
        <c:axId val="1"/>
      </c:scatterChart>
      <c:valAx>
        <c:axId val="304905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5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C864A3-648E-551B-8303-025962886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D1" t="s">
        <v>37</v>
      </c>
      <c r="E1" s="30"/>
      <c r="F1" s="32" t="s">
        <v>37</v>
      </c>
      <c r="G1" s="30" t="s">
        <v>38</v>
      </c>
      <c r="H1" s="33" t="s">
        <v>39</v>
      </c>
      <c r="I1" s="31">
        <v>52929.845999999998</v>
      </c>
      <c r="J1" s="31">
        <v>2.7867799999999998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52929.845999999998</v>
      </c>
      <c r="D4" s="8">
        <v>2.7867799999999998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52929.845999999998</v>
      </c>
    </row>
    <row r="8" spans="1:12" x14ac:dyDescent="0.2">
      <c r="A8" t="s">
        <v>2</v>
      </c>
      <c r="C8">
        <f>+D4</f>
        <v>2.7867799999999998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40</v>
      </c>
      <c r="C21" s="9">
        <v>52929.845999999998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37911.345999999998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2024-01-17T05:24:47Z</dcterms:modified>
</cp:coreProperties>
</file>